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9174228-9B83-40FD-92DA-502EEFA02A83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ažetak" sheetId="2" r:id="rId2"/>
    <sheet name="List1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3" i="1" l="1"/>
  <c r="AG100" i="1"/>
  <c r="AG101" i="1"/>
  <c r="AG102" i="1"/>
  <c r="AG99" i="1"/>
  <c r="AG98" i="1"/>
  <c r="AE99" i="1"/>
  <c r="AE98" i="1"/>
  <c r="AE100" i="1" s="1"/>
  <c r="AC100" i="1"/>
  <c r="AC99" i="1"/>
  <c r="AC98" i="1"/>
  <c r="AA100" i="1"/>
  <c r="AA99" i="1"/>
  <c r="AA98" i="1"/>
  <c r="Y101" i="1"/>
  <c r="Y100" i="1"/>
  <c r="Y99" i="1"/>
  <c r="Y98" i="1"/>
  <c r="W99" i="1"/>
  <c r="W100" i="1"/>
  <c r="W101" i="1"/>
  <c r="W98" i="1"/>
  <c r="U100" i="1"/>
  <c r="U101" i="1"/>
  <c r="U102" i="1"/>
  <c r="U103" i="1"/>
  <c r="U99" i="1"/>
  <c r="U98" i="1"/>
  <c r="U104" i="1" s="1"/>
  <c r="S99" i="1"/>
  <c r="S98" i="1"/>
  <c r="Q99" i="1"/>
  <c r="Q98" i="1"/>
  <c r="Q101" i="1"/>
  <c r="Q100" i="1"/>
  <c r="O99" i="1"/>
  <c r="O100" i="1"/>
  <c r="O101" i="1"/>
  <c r="O102" i="1"/>
  <c r="O98" i="1"/>
  <c r="O103" i="1" s="1"/>
  <c r="M100" i="1"/>
  <c r="M99" i="1"/>
  <c r="M101" i="1"/>
  <c r="M102" i="1"/>
  <c r="M98" i="1"/>
  <c r="K99" i="1"/>
  <c r="K98" i="1"/>
  <c r="I103" i="1"/>
  <c r="I102" i="1"/>
  <c r="I101" i="1"/>
  <c r="I99" i="1"/>
  <c r="I98" i="1"/>
  <c r="G99" i="1"/>
  <c r="G101" i="1"/>
  <c r="G102" i="1"/>
  <c r="G98" i="1"/>
  <c r="E99" i="1"/>
  <c r="E101" i="1"/>
  <c r="E102" i="1"/>
  <c r="E98" i="1"/>
  <c r="AC101" i="1" l="1"/>
  <c r="Y102" i="1"/>
  <c r="AA101" i="1"/>
  <c r="W102" i="1"/>
  <c r="S100" i="1"/>
  <c r="Q102" i="1"/>
  <c r="M103" i="1"/>
  <c r="K101" i="1"/>
  <c r="I104" i="1"/>
  <c r="G103" i="1"/>
  <c r="E103" i="1"/>
  <c r="B423" i="2"/>
  <c r="B419" i="2"/>
  <c r="B542" i="2"/>
  <c r="B540" i="2"/>
  <c r="B465" i="2"/>
  <c r="B462" i="2"/>
  <c r="B154" i="2"/>
  <c r="B149" i="2"/>
  <c r="B291" i="2"/>
  <c r="B289" i="2"/>
  <c r="B578" i="2"/>
  <c r="B573" i="2"/>
  <c r="B333" i="2"/>
  <c r="B327" i="2"/>
  <c r="B502" i="2"/>
  <c r="B499" i="2"/>
  <c r="B202" i="2"/>
  <c r="B197" i="2"/>
  <c r="B36" i="2"/>
  <c r="B32" i="2"/>
  <c r="B245" i="2"/>
  <c r="B241" i="2"/>
  <c r="B119" i="2"/>
  <c r="B117" i="2"/>
  <c r="B78" i="2"/>
  <c r="B73" i="2"/>
  <c r="B5" i="2"/>
  <c r="B4" i="2"/>
  <c r="B6" i="2"/>
  <c r="B541" i="2"/>
  <c r="B199" i="2"/>
  <c r="B151" i="2"/>
  <c r="B422" i="2"/>
  <c r="B328" i="2"/>
  <c r="B331" i="2"/>
  <c r="B242" i="2"/>
  <c r="B35" i="2"/>
  <c r="B463" i="2"/>
  <c r="B577" i="2"/>
  <c r="B501" i="2"/>
  <c r="B420" i="2"/>
  <c r="B33" i="2"/>
  <c r="B421" i="2"/>
  <c r="B200" i="2"/>
  <c r="B500" i="2"/>
  <c r="B464" i="2"/>
  <c r="B34" i="2"/>
  <c r="B77" i="2"/>
  <c r="B201" i="2"/>
  <c r="B198" i="2"/>
  <c r="B330" i="2"/>
  <c r="B153" i="2"/>
  <c r="B575" i="2"/>
  <c r="B574" i="2"/>
  <c r="B576" i="2"/>
  <c r="B152" i="2"/>
  <c r="B290" i="2"/>
  <c r="B332" i="2"/>
  <c r="B74" i="2"/>
  <c r="B75" i="2"/>
  <c r="B378" i="2"/>
  <c r="B118" i="2"/>
  <c r="B243" i="2"/>
  <c r="B377" i="2"/>
  <c r="B244" i="2"/>
  <c r="B150" i="2"/>
  <c r="B380" i="2"/>
  <c r="B329" i="2"/>
  <c r="B379" i="2"/>
  <c r="B3" i="2"/>
  <c r="B2" i="2"/>
  <c r="B76" i="2"/>
</calcChain>
</file>

<file path=xl/sharedStrings.xml><?xml version="1.0" encoding="utf-8"?>
<sst xmlns="http://schemas.openxmlformats.org/spreadsheetml/2006/main" count="1702" uniqueCount="95">
  <si>
    <t>ID</t>
  </si>
  <si>
    <t>Vrijeme početka</t>
  </si>
  <si>
    <t>Vrijeme dovršetka</t>
  </si>
  <si>
    <t>E-pošta</t>
  </si>
  <si>
    <t>Koliko si izbornih predmeta prijavio/la na državnoj maturi?</t>
  </si>
  <si>
    <t>Kako se pripremaš za izborne predmete na državnoj maturi?</t>
  </si>
  <si>
    <t>Fizika je jedan od najpopularnijih izbornih predmeta na državnoj maturi. 
Prema tvom mišljenju, zašto učenici odabiru fiziku?</t>
  </si>
  <si>
    <t>Jesi li ti odabrao/la fiziku kao izborni predmet na državnoj maturi?</t>
  </si>
  <si>
    <t>Što te potaknulo da odabereš fiziku kao izborni predmet na državnoj maturi?</t>
  </si>
  <si>
    <t>Zašto ti nisi odabrao fiziku kao izborni predmet na državnoj maturi?</t>
  </si>
  <si>
    <t>Slažeš  li se da je redovna nastava dovoljna za  pripremu ispita državne mature iz fizike?</t>
  </si>
  <si>
    <t>Smatraš li da je potrebno organizirati u školi dodatne pripreme za ispit državne mature iz fizike?</t>
  </si>
  <si>
    <t>Slažeš li se da bi se kroz izbornu (fakultativnu ili dodatnu) nastavu u školi mogao/la dodatno pripremiti za ispit državne mature iz fizike?</t>
  </si>
  <si>
    <t>Smatraš li da su zadatci zatvorenog tipa ispita iz fizike na državnoj maturi teški?</t>
  </si>
  <si>
    <t>Smatraš li da su zadatci otvorenog tipa ispita iz fizike na državnoj maturi teški?</t>
  </si>
  <si>
    <t>Prema tvom mišljenju, mogu li svi učenici iz  gimnazije  pristupiti ispitu iz fizike na državnoj maturi?</t>
  </si>
  <si>
    <t>Prema tvom mišljenju, mogu li učenici i iz drugih srednjih škole osim gimnazije pristupiti ispitu iz fizike na državnoj maturi ?</t>
  </si>
  <si>
    <t>S koliko bi ocijenio/la svoj uloženi trud u redovnoj nastavi fizike?</t>
  </si>
  <si>
    <t>anonymous</t>
  </si>
  <si>
    <t>2</t>
  </si>
  <si>
    <t>kroz redovnu, izbornu (dodatnu ili fakultativnu) nastavu i samostalan rad</t>
  </si>
  <si>
    <t>jer im treba za fakultet</t>
  </si>
  <si>
    <t>ne</t>
  </si>
  <si>
    <t>ništa me ne može potaknuti</t>
  </si>
  <si>
    <t>jer mi za željeni fakultet ne treba</t>
  </si>
  <si>
    <t xml:space="preserve">da, ako redovito sudjelujem na nastavi i izvršavam svoje obveze                                                                 </t>
  </si>
  <si>
    <t>ne jer me ne zanima</t>
  </si>
  <si>
    <t>ne, zadatci su u skladu s odgojno - obrazovnim ishodima</t>
  </si>
  <si>
    <t>ne, zadatci su u skaldu s odgojno- obrazovnim ishodima</t>
  </si>
  <si>
    <t>da</t>
  </si>
  <si>
    <t>da, ali uz dodatne pripreme</t>
  </si>
  <si>
    <t>kao razumijevanje</t>
  </si>
  <si>
    <t>5</t>
  </si>
  <si>
    <t>3 i više</t>
  </si>
  <si>
    <t>kroz redovnu nastavu i dodatne pripreme</t>
  </si>
  <si>
    <t xml:space="preserve">fakultet koji želim upisati </t>
  </si>
  <si>
    <t>odabra/o/la sam fiziku kao izborni predmet na državnoj maturi</t>
  </si>
  <si>
    <t>da, u konceptualnom razumijevanju i primjeni na rješavanje zadataka</t>
  </si>
  <si>
    <t>ne jer takve zadatke rješavamo na satu fizike</t>
  </si>
  <si>
    <t>ne, to mogu samo oni koji razumiju fiziku</t>
  </si>
  <si>
    <t>zanimanje za STEM područje</t>
  </si>
  <si>
    <t>da, u konceptualnom razumijevanju</t>
  </si>
  <si>
    <t>da jer su mi ti zadatci i u redovnoj nastavi preteški</t>
  </si>
  <si>
    <t>kao poznavanje</t>
  </si>
  <si>
    <t>4</t>
  </si>
  <si>
    <t>kroz redovnu nastavu i samostalan rad</t>
  </si>
  <si>
    <t>da, u primjeni na rješavanje zadataka</t>
  </si>
  <si>
    <t>3</t>
  </si>
  <si>
    <t>1</t>
  </si>
  <si>
    <t>ne jer nisam dovoljno aktivan/na na redovnoj nastavi</t>
  </si>
  <si>
    <t>da jer ih ne razumijem</t>
  </si>
  <si>
    <t>ne pripremam se</t>
  </si>
  <si>
    <t>ne jer ju ne razumijem</t>
  </si>
  <si>
    <t>jer me ne zanima</t>
  </si>
  <si>
    <t>jer nemam dovoljno znanja</t>
  </si>
  <si>
    <t>jer žele provjeriti svoje znanje</t>
  </si>
  <si>
    <t>iz neznanja</t>
  </si>
  <si>
    <t>ne jer iz opravdavih/neopravdanih razloga nisam prisutan/na na svim satima</t>
  </si>
  <si>
    <t>niti jedan</t>
  </si>
  <si>
    <t>jer ju razumiju</t>
  </si>
  <si>
    <t>želim provjeriti svoje znanje koje sam stekao/la kroz srednjoškolsko obrazovanje</t>
  </si>
  <si>
    <t>ukupno</t>
  </si>
  <si>
    <t>1. Koliko si izbornih predmeta prijavio/la na državnoj maturi?</t>
  </si>
  <si>
    <t>Column1</t>
  </si>
  <si>
    <t>2. Kako se pripremaš za izborne predmete na državnoj maturi?</t>
  </si>
  <si>
    <t>Column2</t>
  </si>
  <si>
    <t>jer ju je odabrao netko njima blizak</t>
  </si>
  <si>
    <t>3. Fizika je jedan od najpopularnijih izbornih predmeta na državnoj maturi. 
Prema tvom mišljenju, zašto učenici odabiru fiziku?</t>
  </si>
  <si>
    <t>Column3</t>
  </si>
  <si>
    <t>4. Jesi li ti odabrao/la fiziku kao izborni predmet na državnoj maturi?</t>
  </si>
  <si>
    <t>Column4</t>
  </si>
  <si>
    <t>prijatelj/ica koji/a je prijavio/la fiziku kao izborni predmet</t>
  </si>
  <si>
    <t>5. Što te potaknulo da odabereš fiziku kao izborni predmet na državnoj maturi?</t>
  </si>
  <si>
    <t>Column5</t>
  </si>
  <si>
    <t>jer nije odabrao/la moj/a prijatelj/ica</t>
  </si>
  <si>
    <t>6. Zašto ti nisi odabrao fiziku kao izborni predmet na državnoj maturi?</t>
  </si>
  <si>
    <t>Column6</t>
  </si>
  <si>
    <t>da, u potpunosti se slažem</t>
  </si>
  <si>
    <t>7. Slažeš  li se da je redovna nastava dovoljna za  pripremu ispita državne mature iz fizike?</t>
  </si>
  <si>
    <t>Column7</t>
  </si>
  <si>
    <t>8. Smatraš li da je potrebno organizirati u školi dodatne pripreme za ispit državne mature iz fizike?</t>
  </si>
  <si>
    <t>Column8</t>
  </si>
  <si>
    <t>ne, redovna nastava je dovoljna</t>
  </si>
  <si>
    <t>9. Slažeš li se da bi se kroz izbornu (fakultativnu ili dodatnu) nastavu u školi mogao/la dodatno pripremiti za ispit državne mature iz fizike?</t>
  </si>
  <si>
    <t>Column9</t>
  </si>
  <si>
    <t>10. Smatraš li da su zadatci zatvorenog tipa ispita iz fizike na državnoj maturi teški?</t>
  </si>
  <si>
    <t>Column10</t>
  </si>
  <si>
    <t>Column11</t>
  </si>
  <si>
    <t>12. Prema tvom mišljenju, mogu li svi učenici iz  gimnazije  pristupiti ispitu iz fizike na državnoj maturi?</t>
  </si>
  <si>
    <t>Column12</t>
  </si>
  <si>
    <t>13. Prema tvom mišljenju, mogu li učenici i iz drugih srednjih škole osim gimnazije pristupiti ispitu iz fizike na državnoj maturi ?</t>
  </si>
  <si>
    <t>Column13</t>
  </si>
  <si>
    <t>Kako bi procijenio/la svoje znanje iz fizike?</t>
  </si>
  <si>
    <t>14. Kako bi procijenio/la svoje znanje iz fizike?</t>
  </si>
  <si>
    <t>Column14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</si>
</sst>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quotePrefix="1" applyNumberFormat="1"/>
    <xf numFmtId="0" fontId="0" fillId="0" borderId="0" xfId="0" applyNumberFormat="1"/>
    <xf numFmtId="0" fontId="0" fillId="0" borderId="0" xfId="0" quotePrefix="1"/>
    <xf numFmtId="0" fontId="1" fillId="0" borderId="1" xfId="0" applyNumberFormat="1" applyFont="1" applyFill="1" applyBorder="1" applyAlignment="1">
      <alignment wrapText="1"/>
    </xf>
    <xf numFmtId="0" fontId="0" fillId="2" borderId="0" xfId="0" quotePrefix="1" applyFill="1"/>
    <xf numFmtId="0" fontId="0" fillId="2" borderId="0" xfId="0" applyFill="1"/>
    <xf numFmtId="0" fontId="0" fillId="0" borderId="1" xfId="0" applyNumberFormat="1" applyFont="1" applyFill="1" applyBorder="1"/>
    <xf numFmtId="0" fontId="0" fillId="2" borderId="1" xfId="0" applyNumberFormat="1" applyFont="1" applyFill="1" applyBorder="1"/>
    <xf numFmtId="0" fontId="0" fillId="0" borderId="1" xfId="0" applyNumberFormat="1" applyFont="1" applyBorder="1"/>
    <xf numFmtId="0" fontId="0" fillId="0" borderId="0" xfId="0" applyNumberFormat="1" applyFont="1" applyFill="1" applyBorder="1"/>
    <xf numFmtId="0" fontId="0" fillId="2" borderId="0" xfId="0" applyNumberFormat="1" applyFont="1" applyFill="1" applyBorder="1"/>
    <xf numFmtId="0" fontId="0" fillId="2" borderId="0" xfId="0" applyNumberFormat="1" applyFill="1"/>
    <xf numFmtId="0" fontId="0" fillId="0" borderId="0" xfId="0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3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Koliko si izbornih predmeta prijavio/la na državnoj maturi?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6E-499E-955D-322AF0A5C1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6E-499E-955D-322AF0A5C1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6E-499E-955D-322AF0A5C1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0F-3443-85E5-C1CC096B5C7C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sažetak!$A$2:$A$5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 i više</c:v>
                </c:pt>
                <c:pt idx="3">
                  <c:v>niti jedan</c:v>
                </c:pt>
              </c:strCache>
            </c:strRef>
          </c:cat>
          <c:val>
            <c:numRef>
              <c:f>sažetak!$B$2:$B$5</c:f>
              <c:numCache>
                <c:formatCode>General</c:formatCode>
                <c:ptCount val="4"/>
                <c:pt idx="0">
                  <c:v>24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F-3443-85E5-C1CC096B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Smatraš li da su zadatci zatvorenog tipa ispita iz fizike na državnoj maturi teški?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5C-4F4B-B763-2B9BFD1898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5C-4F4B-B763-2B9BFD1898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5C-4F4B-B763-2B9BFD1898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5C-4F4B-B763-2B9BFD1898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sažetak!$A$377:$A$380</c:f>
              <c:strCache>
                <c:ptCount val="4"/>
                <c:pt idx="0">
                  <c:v>ne, zadatci su u skladu s odgojno - obrazovnim ishodima</c:v>
                </c:pt>
                <c:pt idx="1">
                  <c:v>ne jer takve zadatke rješavamo na satu fizike</c:v>
                </c:pt>
                <c:pt idx="2">
                  <c:v>da jer su mi ti zadatci i u redovnoj nastavi preteški</c:v>
                </c:pt>
                <c:pt idx="3">
                  <c:v>da jer ih ne razumijem</c:v>
                </c:pt>
              </c:strCache>
            </c:strRef>
          </c:cat>
          <c:val>
            <c:numRef>
              <c:f>sažetak!$B$377:$B$380</c:f>
              <c:numCache>
                <c:formatCode>General</c:formatCode>
                <c:ptCount val="4"/>
                <c:pt idx="0">
                  <c:v>25</c:v>
                </c:pt>
                <c:pt idx="1">
                  <c:v>34</c:v>
                </c:pt>
                <c:pt idx="2">
                  <c:v>23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5-984A-967C-A17ADA301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Smatraš li da su zadatci otvorenog tipa ispita iz fizike na državnoj maturi teški?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7B-41EA-810B-17679C3D35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7B-41EA-810B-17679C3D35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7B-41EA-810B-17679C3D35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7B-41EA-810B-17679C3D35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sažetak!$A$419:$A$422</c:f>
              <c:strCache>
                <c:ptCount val="4"/>
                <c:pt idx="0">
                  <c:v>ne, zadatci su u skaldu s odgojno- obrazovnim ishodima</c:v>
                </c:pt>
                <c:pt idx="1">
                  <c:v>ne jer takve zadatke rješavamo na satu fizike</c:v>
                </c:pt>
                <c:pt idx="2">
                  <c:v>da jer su mi ti zadatci i u redovnoj nastavi preteški</c:v>
                </c:pt>
                <c:pt idx="3">
                  <c:v>da jer ih ne razumijem</c:v>
                </c:pt>
              </c:strCache>
            </c:strRef>
          </c:cat>
          <c:val>
            <c:numRef>
              <c:f>sažetak!$B$419:$B$422</c:f>
              <c:numCache>
                <c:formatCode>General</c:formatCode>
                <c:ptCount val="4"/>
                <c:pt idx="0">
                  <c:v>28</c:v>
                </c:pt>
                <c:pt idx="1">
                  <c:v>23</c:v>
                </c:pt>
                <c:pt idx="2">
                  <c:v>27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0-1045-A6BA-57D1AF27F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Prema tvom mišljenju, mogu li svi učenici iz  gimnazije  pristupiti ispitu iz fizike na državnoj maturi?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FD-4213-B7E4-C50C78D94C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FD-4213-B7E4-C50C78D94C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FD-4213-B7E4-C50C78D94C9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sažetak!$A$462:$A$464</c:f>
              <c:strCache>
                <c:ptCount val="3"/>
                <c:pt idx="0">
                  <c:v>da</c:v>
                </c:pt>
                <c:pt idx="1">
                  <c:v>ne</c:v>
                </c:pt>
                <c:pt idx="2">
                  <c:v>ne, to mogu samo oni koji razumiju fiziku</c:v>
                </c:pt>
              </c:strCache>
            </c:strRef>
          </c:cat>
          <c:val>
            <c:numRef>
              <c:f>sažetak!$B$462:$B$464</c:f>
              <c:numCache>
                <c:formatCode>General</c:formatCode>
                <c:ptCount val="3"/>
                <c:pt idx="0">
                  <c:v>47</c:v>
                </c:pt>
                <c:pt idx="1">
                  <c:v>21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B-2E4E-80DE-7E6B754AE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Prema tvom mišljenju, mogu li učenici i iz drugih srednjih škole osim gimnazije pristupiti ispitu iz fizike na državnoj maturi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4-A34D-A51E-ADCD1E1579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C4-A34D-A51E-ADCD1E157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C4-A34D-A51E-ADCD1E1579A9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2C4-A34D-A51E-ADCD1E1579A9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C2C4-A34D-A51E-ADCD1E1579A9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C2C4-A34D-A51E-ADCD1E157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sažetak!$A$499:$A$501</c:f>
              <c:strCache>
                <c:ptCount val="3"/>
                <c:pt idx="0">
                  <c:v>da</c:v>
                </c:pt>
                <c:pt idx="1">
                  <c:v>ne</c:v>
                </c:pt>
                <c:pt idx="2">
                  <c:v>da, ali uz dodatne pripreme</c:v>
                </c:pt>
              </c:strCache>
            </c:strRef>
          </c:cat>
          <c:val>
            <c:numRef>
              <c:f>sažetak!$B$499:$B$501</c:f>
              <c:numCache>
                <c:formatCode>General</c:formatCode>
                <c:ptCount val="3"/>
                <c:pt idx="0">
                  <c:v>38</c:v>
                </c:pt>
                <c:pt idx="1">
                  <c:v>1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4-A34D-A51E-ADCD1E157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Kako bi procijenio/la svoje znanje iz fizike?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17-48C4-B174-FBA233B85C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17-48C4-B174-FBA233B85C4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sažetak!$A$540:$A$541</c:f>
              <c:strCache>
                <c:ptCount val="2"/>
                <c:pt idx="0">
                  <c:v>kao poznavanje</c:v>
                </c:pt>
                <c:pt idx="1">
                  <c:v>kao razumijevanje</c:v>
                </c:pt>
              </c:strCache>
            </c:strRef>
          </c:cat>
          <c:val>
            <c:numRef>
              <c:f>sažetak!$B$540:$B$541</c:f>
              <c:numCache>
                <c:formatCode>General</c:formatCode>
                <c:ptCount val="2"/>
                <c:pt idx="0">
                  <c:v>64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3-DA4C-9B75-88014E99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 koliko bi ocijenio/la svoj uloženi trud u redovnoj nastavi fizike?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sažetak!$A$573:$A$577</c:f>
              <c:strCach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strCache>
            </c:strRef>
          </c:cat>
          <c:val>
            <c:numRef>
              <c:f>sažetak!$B$573:$B$577</c:f>
              <c:numCache>
                <c:formatCode>General</c:formatCode>
                <c:ptCount val="5"/>
                <c:pt idx="0">
                  <c:v>9</c:v>
                </c:pt>
                <c:pt idx="1">
                  <c:v>29</c:v>
                </c:pt>
                <c:pt idx="2">
                  <c:v>39</c:v>
                </c:pt>
                <c:pt idx="3">
                  <c:v>16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1-984F-B037-82BE7E0F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126672"/>
        <c:axId val="370937520"/>
      </c:barChart>
      <c:catAx>
        <c:axId val="37112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70937520"/>
        <c:crosses val="autoZero"/>
        <c:auto val="1"/>
        <c:lblAlgn val="ctr"/>
        <c:lblOffset val="100"/>
        <c:noMultiLvlLbl val="0"/>
      </c:catAx>
      <c:valAx>
        <c:axId val="37093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7112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Kako se pripremaš za izborne predmete na državnoj maturi?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E8-4E89-A412-B59791E4CB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C9-1849-8D64-94B596B835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E8-4E89-A412-B59791E4CB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E8-4E89-A412-B59791E4CB1F}"/>
              </c:ext>
            </c:extLst>
          </c:dPt>
          <c:dLbls>
            <c:dLbl>
              <c:idx val="1"/>
              <c:layout>
                <c:manualLayout>
                  <c:x val="0.19581464872944693"/>
                  <c:y val="-3.97196261682243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C9-1849-8D64-94B596B8357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sažetak!$A$32:$A$35</c:f>
              <c:strCache>
                <c:ptCount val="4"/>
                <c:pt idx="0">
                  <c:v>kroz redovnu nastavu i samostalan rad</c:v>
                </c:pt>
                <c:pt idx="1">
                  <c:v>kroz redovnu, izbornu (dodatnu ili fakultativnu) nastavu i samostalan rad</c:v>
                </c:pt>
                <c:pt idx="2">
                  <c:v>kroz redovnu nastavu i dodatne pripreme</c:v>
                </c:pt>
                <c:pt idx="3">
                  <c:v>ne pripremam se</c:v>
                </c:pt>
              </c:strCache>
            </c:strRef>
          </c:cat>
          <c:val>
            <c:numRef>
              <c:f>sažetak!$B$32:$B$35</c:f>
              <c:numCache>
                <c:formatCode>General</c:formatCode>
                <c:ptCount val="4"/>
                <c:pt idx="0">
                  <c:v>35</c:v>
                </c:pt>
                <c:pt idx="1">
                  <c:v>25</c:v>
                </c:pt>
                <c:pt idx="2">
                  <c:v>21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9-1849-8D64-94B596B8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34211362593138E-2"/>
          <c:y val="0.81382552064169544"/>
          <c:w val="0.5031963325212151"/>
          <c:h val="0.17682868496578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Fizika je jedan od najpopularnijih izbornih predmeta na državnoj maturi. </a:t>
            </a:r>
          </a:p>
          <a:p>
            <a:pPr>
              <a:defRPr/>
            </a:pPr>
            <a:r>
              <a:rPr lang="en-US"/>
              <a:t>Prema tvom mišljenju, zašto učenici odabiru fiziku?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33-9C42-9835-8EF7645167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74-44ED-AA17-419F735160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74-44ED-AA17-419F735160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33-9C42-9835-8EF7645167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733-9C42-9835-8EF7645167EB}"/>
              </c:ext>
            </c:extLst>
          </c:dPt>
          <c:dLbls>
            <c:dLbl>
              <c:idx val="0"/>
              <c:layout>
                <c:manualLayout>
                  <c:x val="9.358288770053378E-3"/>
                  <c:y val="8.179959100204499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33-9C42-9835-8EF7645167EB}"/>
                </c:ext>
              </c:extLst>
            </c:dLbl>
            <c:dLbl>
              <c:idx val="3"/>
              <c:layout>
                <c:manualLayout>
                  <c:x val="1.2032085561497326E-2"/>
                  <c:y val="2.044989775051124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33-9C42-9835-8EF7645167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3-9C42-9835-8EF764516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sažetak!$A$73:$A$77</c:f>
              <c:strCache>
                <c:ptCount val="5"/>
                <c:pt idx="0">
                  <c:v>jer ju razumiju</c:v>
                </c:pt>
                <c:pt idx="1">
                  <c:v>jer im treba za fakultet</c:v>
                </c:pt>
                <c:pt idx="2">
                  <c:v>jer žele provjeriti svoje znanje</c:v>
                </c:pt>
                <c:pt idx="3">
                  <c:v>iz neznanja</c:v>
                </c:pt>
                <c:pt idx="4">
                  <c:v>jer ju je odabrao netko njima blizak</c:v>
                </c:pt>
              </c:strCache>
            </c:strRef>
          </c:cat>
          <c:val>
            <c:numRef>
              <c:f>sažetak!$B$73:$B$77</c:f>
              <c:numCache>
                <c:formatCode>General</c:formatCode>
                <c:ptCount val="5"/>
                <c:pt idx="0">
                  <c:v>5</c:v>
                </c:pt>
                <c:pt idx="1">
                  <c:v>87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3-9C42-9835-8EF7645167E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Jesi li ti odabrao/la fiziku kao izborni predmet na državnoj maturi?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53-4AF6-8DBC-48A9D85269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53-4AF6-8DBC-48A9D85269EC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sažetak!$A$117:$A$118</c:f>
              <c:strCache>
                <c:ptCount val="2"/>
                <c:pt idx="0">
                  <c:v>da</c:v>
                </c:pt>
                <c:pt idx="1">
                  <c:v>ne</c:v>
                </c:pt>
              </c:strCache>
            </c:strRef>
          </c:cat>
          <c:val>
            <c:numRef>
              <c:f>sažetak!$B$117:$B$118</c:f>
              <c:numCache>
                <c:formatCode>General</c:formatCode>
                <c:ptCount val="2"/>
                <c:pt idx="0">
                  <c:v>46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1-B24D-8462-CC03CCEB3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Što te potaknulo da odabereš fiziku kao izborni predmet na državnoj maturi?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6D-ED4A-BBCE-FEE8CF4A5A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D6D-ED4A-BBCE-FEE8CF4A5A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5A-4264-9C5C-D1F7B9ED46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5A-4264-9C5C-D1F7B9ED46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5A-4264-9C5C-D1F7B9ED46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sažetak!$A$149:$A$153</c:f>
              <c:strCache>
                <c:ptCount val="5"/>
                <c:pt idx="0">
                  <c:v>zanimanje za STEM područje</c:v>
                </c:pt>
                <c:pt idx="1">
                  <c:v>želim provjeriti svoje znanje koje sam stekao/la kroz srednjoškolsko obrazovanje</c:v>
                </c:pt>
                <c:pt idx="2">
                  <c:v>fakultet koji želim upisati </c:v>
                </c:pt>
                <c:pt idx="3">
                  <c:v>prijatelj/ica koji/a je prijavio/la fiziku kao izborni predmet</c:v>
                </c:pt>
                <c:pt idx="4">
                  <c:v>ništa me ne može potaknuti</c:v>
                </c:pt>
              </c:strCache>
            </c:strRef>
          </c:cat>
          <c:val>
            <c:numRef>
              <c:f>sažetak!$B$149:$B$153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42</c:v>
                </c:pt>
                <c:pt idx="3">
                  <c:v>0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D-ED4A-BBCE-FEE8CF4A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Zašto ti nisi odabrao fiziku kao izborni predmet na državnoj maturi?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2D-45D8-976C-579FAC00CF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2D-45D8-976C-579FAC00CF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2D-45D8-976C-579FAC00CF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2D-45D8-976C-579FAC00CF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2D-45D8-976C-579FAC00CF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sažetak!$A$197:$A$201</c:f>
              <c:strCache>
                <c:ptCount val="5"/>
                <c:pt idx="0">
                  <c:v>jer nemam dovoljno znanja</c:v>
                </c:pt>
                <c:pt idx="1">
                  <c:v>jer me ne zanima</c:v>
                </c:pt>
                <c:pt idx="2">
                  <c:v>jer mi za željeni fakultet ne treba</c:v>
                </c:pt>
                <c:pt idx="3">
                  <c:v>jer nije odabrao/la moj/a prijatelj/ica</c:v>
                </c:pt>
                <c:pt idx="4">
                  <c:v>odabra/o/la sam fiziku kao izborni predmet na državnoj maturi</c:v>
                </c:pt>
              </c:strCache>
            </c:strRef>
          </c:cat>
          <c:val>
            <c:numRef>
              <c:f>sažetak!$B$197:$B$201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34</c:v>
                </c:pt>
                <c:pt idx="3">
                  <c:v>0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C-8A40-8986-52EBC592E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Slažeš  li se da je redovna nastava dovoljna za  pripremu ispita državne mature iz fizike?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48-4C40-BD62-283BB070AB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48-4C40-BD62-283BB070AB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CA-4BB3-8CD0-B32634D553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48-4C40-BD62-283BB070AB8C}"/>
              </c:ext>
            </c:extLst>
          </c:dPt>
          <c:dLbls>
            <c:dLbl>
              <c:idx val="3"/>
              <c:layout>
                <c:manualLayout>
                  <c:x val="-0.11990407673860912"/>
                  <c:y val="5.7245080500894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48-4C40-BD62-283BB070AB8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sažetak!$A$241:$A$244</c:f>
              <c:strCache>
                <c:ptCount val="4"/>
                <c:pt idx="0">
                  <c:v>da, u potpunosti se slažem</c:v>
                </c:pt>
                <c:pt idx="1">
                  <c:v>da, ako redovito sudjelujem na nastavi i izvršavam svoje obveze                                                                 </c:v>
                </c:pt>
                <c:pt idx="2">
                  <c:v>ne jer nisam dovoljno aktivan/na na redovnoj nastavi</c:v>
                </c:pt>
                <c:pt idx="3">
                  <c:v>ne jer iz opravdavih/neopravdanih razloga nisam prisutan/na na svim satima</c:v>
                </c:pt>
              </c:strCache>
            </c:strRef>
          </c:cat>
          <c:val>
            <c:numRef>
              <c:f>sažetak!$B$241:$B$244</c:f>
              <c:numCache>
                <c:formatCode>General</c:formatCode>
                <c:ptCount val="4"/>
                <c:pt idx="0">
                  <c:v>0</c:v>
                </c:pt>
                <c:pt idx="1">
                  <c:v>56</c:v>
                </c:pt>
                <c:pt idx="2">
                  <c:v>33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8-4C40-BD62-283BB070A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Smatraš li da je potrebno organizirati u školi dodatne pripreme za ispit državne mature iz fizike?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35-4282-AE59-75F1A619DD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35-4282-AE59-75F1A619DDE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sažetak!$A$289:$A$290</c:f>
              <c:strCache>
                <c:ptCount val="2"/>
                <c:pt idx="0">
                  <c:v>da</c:v>
                </c:pt>
                <c:pt idx="1">
                  <c:v>ne</c:v>
                </c:pt>
              </c:strCache>
            </c:strRef>
          </c:cat>
          <c:val>
            <c:numRef>
              <c:f>sažetak!$B$289:$B$290</c:f>
              <c:numCache>
                <c:formatCode>General</c:formatCode>
                <c:ptCount val="2"/>
                <c:pt idx="0">
                  <c:v>77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C-2244-863C-28141BB7E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Slažeš li se da bi se kroz izbornu (fakultativnu ili dodatnu) nastavu u školi mogao/la dodatno pripremiti za ispit državne mature iz fizike?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81-4086-B569-B5E3E2597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81-4086-B569-B5E3E2597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81-4086-B569-B5E3E2597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81-4086-B569-B5E3E25970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81-4086-B569-B5E3E25970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381-4086-B569-B5E3E2597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sažetak!$A$327:$A$332</c:f>
              <c:strCache>
                <c:ptCount val="6"/>
                <c:pt idx="0">
                  <c:v>da, u konceptualnom razumijevanju i primjeni na rješavanje zadataka</c:v>
                </c:pt>
                <c:pt idx="1">
                  <c:v>da, u konceptualnom razumijevanju</c:v>
                </c:pt>
                <c:pt idx="2">
                  <c:v>da, u primjeni na rješavanje zadataka</c:v>
                </c:pt>
                <c:pt idx="3">
                  <c:v>ne, redovna nastava je dovoljna</c:v>
                </c:pt>
                <c:pt idx="4">
                  <c:v>ne jer ju ne razumijem</c:v>
                </c:pt>
                <c:pt idx="5">
                  <c:v>ne jer me ne zanima</c:v>
                </c:pt>
              </c:strCache>
            </c:strRef>
          </c:cat>
          <c:val>
            <c:numRef>
              <c:f>sažetak!$B$327:$B$332</c:f>
              <c:numCache>
                <c:formatCode>General</c:formatCode>
                <c:ptCount val="6"/>
                <c:pt idx="0">
                  <c:v>64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3-F141-ABBC-C9F1149C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7</xdr:row>
      <xdr:rowOff>25400</xdr:rowOff>
    </xdr:from>
    <xdr:to>
      <xdr:col>7</xdr:col>
      <xdr:colOff>63500</xdr:colOff>
      <xdr:row>29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0B6821-5A14-3544-8ECC-E5009FD97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25400</xdr:rowOff>
    </xdr:from>
    <xdr:to>
      <xdr:col>6</xdr:col>
      <xdr:colOff>38100</xdr:colOff>
      <xdr:row>65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434872-62A6-0D4A-A269-E46D07D45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215900</xdr:colOff>
      <xdr:row>111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A61F1B-63AA-114B-A6BE-6404280BC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393700</xdr:colOff>
      <xdr:row>120</xdr:row>
      <xdr:rowOff>0</xdr:rowOff>
    </xdr:from>
    <xdr:to>
      <xdr:col>6</xdr:col>
      <xdr:colOff>114300</xdr:colOff>
      <xdr:row>143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913200-72C4-D244-B83A-71414A0DA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</xdr:colOff>
      <xdr:row>156</xdr:row>
      <xdr:rowOff>25400</xdr:rowOff>
    </xdr:from>
    <xdr:to>
      <xdr:col>6</xdr:col>
      <xdr:colOff>12700</xdr:colOff>
      <xdr:row>191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0DF5B2-A384-0C4B-AF83-1186EE0DC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76200</xdr:colOff>
      <xdr:row>203</xdr:row>
      <xdr:rowOff>63500</xdr:rowOff>
    </xdr:from>
    <xdr:to>
      <xdr:col>6</xdr:col>
      <xdr:colOff>12700</xdr:colOff>
      <xdr:row>234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F57B874-FBEC-844A-AFBB-C695D70F7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</xdr:colOff>
      <xdr:row>245</xdr:row>
      <xdr:rowOff>177800</xdr:rowOff>
    </xdr:from>
    <xdr:to>
      <xdr:col>8</xdr:col>
      <xdr:colOff>508000</xdr:colOff>
      <xdr:row>283</xdr:row>
      <xdr:rowOff>38100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0C477DA-A6B8-B248-99E6-E9FEABEA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292100</xdr:colOff>
      <xdr:row>292</xdr:row>
      <xdr:rowOff>177800</xdr:rowOff>
    </xdr:from>
    <xdr:to>
      <xdr:col>7</xdr:col>
      <xdr:colOff>152400</xdr:colOff>
      <xdr:row>321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98F2975-BC91-0042-AB8D-39C30CD89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44450</xdr:colOff>
      <xdr:row>333</xdr:row>
      <xdr:rowOff>177800</xdr:rowOff>
    </xdr:from>
    <xdr:to>
      <xdr:col>9</xdr:col>
      <xdr:colOff>165100</xdr:colOff>
      <xdr:row>370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6CD8DCA-B78C-5C47-8E97-7FAB9D745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44450</xdr:colOff>
      <xdr:row>381</xdr:row>
      <xdr:rowOff>38100</xdr:rowOff>
    </xdr:from>
    <xdr:to>
      <xdr:col>9</xdr:col>
      <xdr:colOff>596900</xdr:colOff>
      <xdr:row>413</xdr:row>
      <xdr:rowOff>177800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0263161-B16A-B445-8FB8-06F7B24E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423</xdr:row>
      <xdr:rowOff>76200</xdr:rowOff>
    </xdr:from>
    <xdr:to>
      <xdr:col>9</xdr:col>
      <xdr:colOff>635000</xdr:colOff>
      <xdr:row>456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CC3620E-CC59-FC4A-B55F-FCEC0D6C6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63500</xdr:colOff>
      <xdr:row>465</xdr:row>
      <xdr:rowOff>139700</xdr:rowOff>
    </xdr:from>
    <xdr:to>
      <xdr:col>6</xdr:col>
      <xdr:colOff>774700</xdr:colOff>
      <xdr:row>493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7180655-49DD-404E-87B3-687BA2FFC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190500</xdr:colOff>
      <xdr:row>503</xdr:row>
      <xdr:rowOff>139700</xdr:rowOff>
    </xdr:from>
    <xdr:to>
      <xdr:col>6</xdr:col>
      <xdr:colOff>762000</xdr:colOff>
      <xdr:row>531</xdr:row>
      <xdr:rowOff>165100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27EF58-C05D-E64C-B811-B3C9C4CA7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543</xdr:row>
      <xdr:rowOff>38100</xdr:rowOff>
    </xdr:from>
    <xdr:to>
      <xdr:col>5</xdr:col>
      <xdr:colOff>635000</xdr:colOff>
      <xdr:row>567</xdr:row>
      <xdr:rowOff>101600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C20BE3B-5349-8341-9C52-43B92DA5E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222250</xdr:colOff>
      <xdr:row>579</xdr:row>
      <xdr:rowOff>50800</xdr:rowOff>
    </xdr:from>
    <xdr:to>
      <xdr:col>6</xdr:col>
      <xdr:colOff>38100</xdr:colOff>
      <xdr:row>605</xdr:row>
      <xdr:rowOff>25400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BD5BA7B-5D46-1646-989D-20180D228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G76" totalsRowShown="0">
  <autoFilter ref="A1:AG76" xr:uid="{00000000-0009-0000-0100-000001000000}"/>
  <tableColumns count="33">
    <tableColumn id="1" xr3:uid="{00000000-0010-0000-0000-000001000000}" name="ID" dataDxfId="32"/>
    <tableColumn id="2" xr3:uid="{00000000-0010-0000-0000-000002000000}" name="Vrijeme početka" dataDxfId="31"/>
    <tableColumn id="3" xr3:uid="{00000000-0010-0000-0000-000003000000}" name="Vrijeme dovršetka" dataDxfId="30"/>
    <tableColumn id="4" xr3:uid="{00000000-0010-0000-0000-000004000000}" name="E-pošta" dataDxfId="29"/>
    <tableColumn id="8" xr3:uid="{00000000-0010-0000-0000-000008000000}" name="Koliko si izbornih predmeta prijavio/la na državnoj maturi?" dataDxfId="28"/>
    <tableColumn id="5" xr3:uid="{D39F3E71-FC77-BE49-A171-E2A7D23B3EC5}" name="Column1" dataDxfId="27"/>
    <tableColumn id="11" xr3:uid="{00000000-0010-0000-0000-00000B000000}" name="Kako se pripremaš za izborne predmete na državnoj maturi?" dataDxfId="26"/>
    <tableColumn id="6" xr3:uid="{5E46400E-EE2C-0248-BB3A-73AE15EB2DB8}" name="Column2" dataDxfId="25"/>
    <tableColumn id="14" xr3:uid="{00000000-0010-0000-0000-00000E000000}" name="Fizika je jedan od najpopularnijih izbornih predmeta na državnoj maturi. _x000a_Prema tvom mišljenju, zašto učenici odabiru fiziku?" dataDxfId="24"/>
    <tableColumn id="7" xr3:uid="{6235B486-4750-BC4B-BD07-261A84801E48}" name="Column3" dataDxfId="23"/>
    <tableColumn id="17" xr3:uid="{00000000-0010-0000-0000-000011000000}" name="Jesi li ti odabrao/la fiziku kao izborni predmet na državnoj maturi?" dataDxfId="22"/>
    <tableColumn id="9" xr3:uid="{8BCDCF62-6518-034B-94B8-C0902ECD5140}" name="Column4" dataDxfId="21"/>
    <tableColumn id="20" xr3:uid="{00000000-0010-0000-0000-000014000000}" name="Što te potaknulo da odabereš fiziku kao izborni predmet na državnoj maturi?" dataDxfId="20"/>
    <tableColumn id="10" xr3:uid="{105F7A95-7F37-DD4F-8B7D-0F10E5EE85EB}" name="Column5" dataDxfId="19"/>
    <tableColumn id="23" xr3:uid="{00000000-0010-0000-0000-000017000000}" name="Zašto ti nisi odabrao fiziku kao izborni predmet na državnoj maturi?" dataDxfId="18"/>
    <tableColumn id="12" xr3:uid="{B412CCF9-6E14-4D4E-A11D-8A6EB37BBA90}" name="Column6" dataDxfId="17"/>
    <tableColumn id="26" xr3:uid="{00000000-0010-0000-0000-00001A000000}" name="Slažeš  li se da je redovna nastava dovoljna za  pripremu ispita državne mature iz fizike?" dataDxfId="16"/>
    <tableColumn id="13" xr3:uid="{4F978480-CC3B-AE44-BA9F-AF1CCFE1A6EC}" name="Column7" dataDxfId="15"/>
    <tableColumn id="29" xr3:uid="{00000000-0010-0000-0000-00001D000000}" name="Smatraš li da je potrebno organizirati u školi dodatne pripreme za ispit državne mature iz fizike?" dataDxfId="14"/>
    <tableColumn id="15" xr3:uid="{30271167-7EA7-4043-9139-A6D160D471A2}" name="Column8" dataDxfId="13"/>
    <tableColumn id="32" xr3:uid="{00000000-0010-0000-0000-000020000000}" name="Slažeš li se da bi se kroz izbornu (fakultativnu ili dodatnu) nastavu u školi mogao/la dodatno pripremiti za ispit državne mature iz fizike?" dataDxfId="12"/>
    <tableColumn id="18" xr3:uid="{ACF88620-D08E-9840-9E32-86A7388D76A9}" name="Column9" dataDxfId="11"/>
    <tableColumn id="35" xr3:uid="{00000000-0010-0000-0000-000023000000}" name="Smatraš li da su zadatci zatvorenog tipa ispita iz fizike na državnoj maturi teški?" dataDxfId="10"/>
    <tableColumn id="21" xr3:uid="{DA3A7D0B-5958-F34B-AF01-D55FBBF2B245}" name="Column11" dataDxfId="9"/>
    <tableColumn id="38" xr3:uid="{00000000-0010-0000-0000-000026000000}" name="Smatraš li da su zadatci otvorenog tipa ispita iz fizike na državnoj maturi teški?" dataDxfId="8"/>
    <tableColumn id="19" xr3:uid="{11868DA2-B241-764C-98FD-94D4FACC83EC}" name="Column10" dataDxfId="7"/>
    <tableColumn id="41" xr3:uid="{00000000-0010-0000-0000-000029000000}" name="Prema tvom mišljenju, mogu li svi učenici iz  gimnazije  pristupiti ispitu iz fizike na državnoj maturi?" dataDxfId="6"/>
    <tableColumn id="22" xr3:uid="{62A4AA94-667F-484B-969D-7052AD609CFC}" name="Column12" dataDxfId="5"/>
    <tableColumn id="44" xr3:uid="{00000000-0010-0000-0000-00002C000000}" name="Prema tvom mišljenju, mogu li učenici i iz drugih srednjih škole osim gimnazije pristupiti ispitu iz fizike na državnoj maturi ?" dataDxfId="4"/>
    <tableColumn id="24" xr3:uid="{DD727A12-FDA5-7F47-81CD-06F7623217C4}" name="Column13" dataDxfId="3"/>
    <tableColumn id="47" xr3:uid="{00000000-0010-0000-0000-00002F000000}" name="Kako bi procijenio/la svoje znanje iz fizike?" dataDxfId="2"/>
    <tableColumn id="25" xr3:uid="{4641B790-C9EC-3548-9D50-0B298DEEE695}" name="Column14" dataDxfId="1"/>
    <tableColumn id="50" xr3:uid="{00000000-0010-0000-0000-000032000000}" name="S koliko bi ocijenio/la svoj uloženi trud u redovnoj nastavi fizike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topLeftCell="AB1" workbookViewId="0">
      <selection activeCell="AG1" sqref="AG1"/>
    </sheetView>
  </sheetViews>
  <sheetFormatPr defaultColWidth="8.85546875" defaultRowHeight="15" x14ac:dyDescent="0.25"/>
  <cols>
    <col min="1" max="1" width="5.28515625" bestFit="1" customWidth="1"/>
    <col min="2" max="3" width="20" bestFit="1" customWidth="1"/>
    <col min="4" max="4" width="10" bestFit="1" customWidth="1"/>
    <col min="5" max="5" width="15.28515625" customWidth="1"/>
    <col min="6" max="7" width="56.85546875" bestFit="1" customWidth="1"/>
    <col min="8" max="8" width="56.85546875" customWidth="1"/>
    <col min="9" max="9" width="20" bestFit="1" customWidth="1"/>
    <col min="10" max="10" width="20" customWidth="1"/>
    <col min="11" max="11" width="20" bestFit="1" customWidth="1"/>
    <col min="12" max="12" width="62.42578125" bestFit="1" customWidth="1"/>
    <col min="13" max="13" width="63.7109375" bestFit="1" customWidth="1"/>
    <col min="14" max="14" width="63.7109375" customWidth="1"/>
    <col min="15" max="15" width="56.42578125" bestFit="1" customWidth="1"/>
    <col min="16" max="16" width="60.28515625" bestFit="1" customWidth="1"/>
    <col min="17" max="17" width="77.42578125" bestFit="1" customWidth="1"/>
    <col min="18" max="18" width="20" customWidth="1"/>
    <col min="19" max="19" width="20" bestFit="1" customWidth="1"/>
    <col min="20" max="20" width="54" bestFit="1" customWidth="1"/>
    <col min="21" max="22" width="63.28515625" customWidth="1"/>
    <col min="23" max="23" width="65.7109375" bestFit="1" customWidth="1"/>
    <col min="24" max="24" width="65.7109375" customWidth="1"/>
    <col min="25" max="25" width="64.85546875" bestFit="1" customWidth="1"/>
    <col min="26" max="26" width="20" customWidth="1"/>
    <col min="27" max="27" width="81.140625" bestFit="1" customWidth="1"/>
    <col min="28" max="28" width="20" customWidth="1"/>
    <col min="29" max="29" width="20" bestFit="1" customWidth="1"/>
    <col min="30" max="30" width="20" customWidth="1"/>
    <col min="31" max="31" width="20" bestFit="1" customWidth="1"/>
    <col min="32" max="32" width="20" customWidth="1"/>
    <col min="33" max="33" width="20" bestFit="1" customWidth="1"/>
  </cols>
  <sheetData>
    <row r="1" spans="1:33" ht="90" x14ac:dyDescent="0.25">
      <c r="A1" s="5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63</v>
      </c>
      <c r="G1" s="5" t="s">
        <v>5</v>
      </c>
      <c r="H1" s="5" t="s">
        <v>65</v>
      </c>
      <c r="I1" s="5" t="s">
        <v>6</v>
      </c>
      <c r="J1" s="5" t="s">
        <v>68</v>
      </c>
      <c r="K1" s="5" t="s">
        <v>7</v>
      </c>
      <c r="L1" s="5" t="s">
        <v>70</v>
      </c>
      <c r="M1" s="5" t="s">
        <v>8</v>
      </c>
      <c r="N1" s="5" t="s">
        <v>73</v>
      </c>
      <c r="O1" s="5" t="s">
        <v>9</v>
      </c>
      <c r="P1" s="5" t="s">
        <v>76</v>
      </c>
      <c r="Q1" s="5" t="s">
        <v>10</v>
      </c>
      <c r="R1" s="5" t="s">
        <v>79</v>
      </c>
      <c r="S1" s="5" t="s">
        <v>11</v>
      </c>
      <c r="T1" s="5" t="s">
        <v>81</v>
      </c>
      <c r="U1" s="5" t="s">
        <v>12</v>
      </c>
      <c r="V1" s="5" t="s">
        <v>84</v>
      </c>
      <c r="W1" s="5" t="s">
        <v>13</v>
      </c>
      <c r="X1" s="5" t="s">
        <v>87</v>
      </c>
      <c r="Y1" s="5" t="s">
        <v>14</v>
      </c>
      <c r="Z1" s="5" t="s">
        <v>86</v>
      </c>
      <c r="AA1" s="5" t="s">
        <v>15</v>
      </c>
      <c r="AB1" s="5" t="s">
        <v>89</v>
      </c>
      <c r="AC1" s="5" t="s">
        <v>16</v>
      </c>
      <c r="AD1" s="5" t="s">
        <v>91</v>
      </c>
      <c r="AE1" s="5" t="s">
        <v>92</v>
      </c>
      <c r="AF1" s="5" t="s">
        <v>94</v>
      </c>
      <c r="AG1" s="5" t="s">
        <v>17</v>
      </c>
    </row>
    <row r="2" spans="1:33" x14ac:dyDescent="0.25">
      <c r="A2">
        <v>1</v>
      </c>
      <c r="B2" s="1">
        <v>44244.346516203703</v>
      </c>
      <c r="C2" s="1">
        <v>44244.348831018498</v>
      </c>
      <c r="D2" s="5" t="s">
        <v>18</v>
      </c>
      <c r="E2" s="4" t="s">
        <v>19</v>
      </c>
      <c r="F2" s="4"/>
      <c r="G2" s="5" t="s">
        <v>20</v>
      </c>
      <c r="H2" s="5"/>
      <c r="I2" s="5" t="s">
        <v>21</v>
      </c>
      <c r="J2" s="5"/>
      <c r="K2" s="5" t="s">
        <v>22</v>
      </c>
      <c r="L2" s="5"/>
      <c r="M2" s="5" t="s">
        <v>23</v>
      </c>
      <c r="N2" s="5"/>
      <c r="O2" s="5" t="s">
        <v>24</v>
      </c>
      <c r="P2" s="5"/>
      <c r="Q2" s="5" t="s">
        <v>25</v>
      </c>
      <c r="R2" s="5"/>
      <c r="S2" s="5" t="s">
        <v>22</v>
      </c>
      <c r="T2" s="5"/>
      <c r="U2" s="5" t="s">
        <v>26</v>
      </c>
      <c r="V2" s="5"/>
      <c r="W2" s="5" t="s">
        <v>27</v>
      </c>
      <c r="X2" s="5"/>
      <c r="Y2" s="5" t="s">
        <v>28</v>
      </c>
      <c r="Z2" s="5"/>
      <c r="AA2" s="5" t="s">
        <v>29</v>
      </c>
      <c r="AB2" s="5"/>
      <c r="AC2" s="5" t="s">
        <v>30</v>
      </c>
      <c r="AD2" s="5"/>
      <c r="AE2" s="5" t="s">
        <v>31</v>
      </c>
      <c r="AF2" s="5"/>
      <c r="AG2" s="4" t="s">
        <v>32</v>
      </c>
    </row>
    <row r="3" spans="1:33" x14ac:dyDescent="0.25">
      <c r="A3">
        <v>2</v>
      </c>
      <c r="B3" s="1">
        <v>44244.346400463</v>
      </c>
      <c r="C3" s="1">
        <v>44244.348958333299</v>
      </c>
      <c r="D3" s="5" t="s">
        <v>18</v>
      </c>
      <c r="E3" s="5" t="s">
        <v>33</v>
      </c>
      <c r="F3" s="5"/>
      <c r="G3" s="5" t="s">
        <v>34</v>
      </c>
      <c r="H3" s="5"/>
      <c r="I3" s="5" t="s">
        <v>21</v>
      </c>
      <c r="J3" s="5"/>
      <c r="K3" s="5" t="s">
        <v>29</v>
      </c>
      <c r="L3" s="5"/>
      <c r="M3" s="5" t="s">
        <v>35</v>
      </c>
      <c r="N3" s="5"/>
      <c r="O3" s="5" t="s">
        <v>36</v>
      </c>
      <c r="P3" s="5"/>
      <c r="Q3" s="5" t="s">
        <v>25</v>
      </c>
      <c r="R3" s="5"/>
      <c r="S3" s="5" t="s">
        <v>29</v>
      </c>
      <c r="T3" s="5"/>
      <c r="U3" s="5" t="s">
        <v>37</v>
      </c>
      <c r="V3" s="5"/>
      <c r="W3" s="5" t="s">
        <v>38</v>
      </c>
      <c r="X3" s="5"/>
      <c r="Y3" s="5" t="s">
        <v>28</v>
      </c>
      <c r="Z3" s="5"/>
      <c r="AA3" s="5" t="s">
        <v>39</v>
      </c>
      <c r="AB3" s="5"/>
      <c r="AC3" s="5" t="s">
        <v>30</v>
      </c>
      <c r="AD3" s="5"/>
      <c r="AE3" s="5" t="s">
        <v>31</v>
      </c>
      <c r="AF3" s="5"/>
      <c r="AG3" s="4" t="s">
        <v>32</v>
      </c>
    </row>
    <row r="4" spans="1:33" x14ac:dyDescent="0.25">
      <c r="A4">
        <v>3</v>
      </c>
      <c r="B4" s="1">
        <v>44244.346354166701</v>
      </c>
      <c r="C4" s="1">
        <v>44244.3490856481</v>
      </c>
      <c r="D4" s="5" t="s">
        <v>18</v>
      </c>
      <c r="E4" s="5" t="s">
        <v>33</v>
      </c>
      <c r="F4" s="5"/>
      <c r="G4" s="5" t="s">
        <v>34</v>
      </c>
      <c r="H4" s="5"/>
      <c r="I4" s="5" t="s">
        <v>21</v>
      </c>
      <c r="J4" s="5"/>
      <c r="K4" s="5" t="s">
        <v>29</v>
      </c>
      <c r="L4" s="5"/>
      <c r="M4" s="5" t="s">
        <v>40</v>
      </c>
      <c r="N4" s="5"/>
      <c r="O4" s="5" t="s">
        <v>36</v>
      </c>
      <c r="P4" s="5"/>
      <c r="Q4" s="5" t="s">
        <v>25</v>
      </c>
      <c r="R4" s="5"/>
      <c r="S4" s="5" t="s">
        <v>29</v>
      </c>
      <c r="T4" s="5"/>
      <c r="U4" s="5" t="s">
        <v>41</v>
      </c>
      <c r="V4" s="5"/>
      <c r="W4" s="5" t="s">
        <v>42</v>
      </c>
      <c r="X4" s="5"/>
      <c r="Y4" s="5" t="s">
        <v>38</v>
      </c>
      <c r="Z4" s="5"/>
      <c r="AA4" s="5" t="s">
        <v>29</v>
      </c>
      <c r="AB4" s="5"/>
      <c r="AC4" s="5" t="s">
        <v>29</v>
      </c>
      <c r="AD4" s="5"/>
      <c r="AE4" s="5" t="s">
        <v>43</v>
      </c>
      <c r="AF4" s="5"/>
      <c r="AG4" s="4" t="s">
        <v>44</v>
      </c>
    </row>
    <row r="5" spans="1:33" x14ac:dyDescent="0.25">
      <c r="A5">
        <v>4</v>
      </c>
      <c r="B5" s="1">
        <v>44244.346782407403</v>
      </c>
      <c r="C5" s="1">
        <v>44244.3491782407</v>
      </c>
      <c r="D5" s="5" t="s">
        <v>18</v>
      </c>
      <c r="E5" s="5" t="s">
        <v>33</v>
      </c>
      <c r="F5" s="5"/>
      <c r="G5" s="5" t="s">
        <v>45</v>
      </c>
      <c r="H5" s="5"/>
      <c r="I5" s="5" t="s">
        <v>21</v>
      </c>
      <c r="J5" s="5"/>
      <c r="K5" s="5" t="s">
        <v>29</v>
      </c>
      <c r="L5" s="5"/>
      <c r="M5" s="5" t="s">
        <v>35</v>
      </c>
      <c r="N5" s="5"/>
      <c r="O5" s="5" t="s">
        <v>36</v>
      </c>
      <c r="P5" s="5"/>
      <c r="Q5" s="5" t="s">
        <v>25</v>
      </c>
      <c r="R5" s="5"/>
      <c r="S5" s="5" t="s">
        <v>22</v>
      </c>
      <c r="T5" s="5"/>
      <c r="U5" s="5" t="s">
        <v>46</v>
      </c>
      <c r="V5" s="5"/>
      <c r="W5" s="5" t="s">
        <v>27</v>
      </c>
      <c r="X5" s="5"/>
      <c r="Y5" s="5" t="s">
        <v>28</v>
      </c>
      <c r="Z5" s="5"/>
      <c r="AA5" s="5" t="s">
        <v>22</v>
      </c>
      <c r="AB5" s="5"/>
      <c r="AC5" s="5" t="s">
        <v>29</v>
      </c>
      <c r="AD5" s="5"/>
      <c r="AE5" s="5" t="s">
        <v>43</v>
      </c>
      <c r="AF5" s="5"/>
      <c r="AG5" s="4" t="s">
        <v>47</v>
      </c>
    </row>
    <row r="6" spans="1:33" x14ac:dyDescent="0.25">
      <c r="A6">
        <v>5</v>
      </c>
      <c r="B6" s="1">
        <v>44244.346400463</v>
      </c>
      <c r="C6" s="1">
        <v>44244.3496759259</v>
      </c>
      <c r="D6" s="5" t="s">
        <v>18</v>
      </c>
      <c r="E6" s="4" t="s">
        <v>19</v>
      </c>
      <c r="F6" s="4"/>
      <c r="G6" s="5" t="s">
        <v>45</v>
      </c>
      <c r="H6" s="5"/>
      <c r="I6" s="5" t="s">
        <v>21</v>
      </c>
      <c r="J6" s="5"/>
      <c r="K6" s="5" t="s">
        <v>29</v>
      </c>
      <c r="L6" s="5"/>
      <c r="M6" s="5" t="s">
        <v>40</v>
      </c>
      <c r="N6" s="5"/>
      <c r="O6" s="5" t="s">
        <v>36</v>
      </c>
      <c r="P6" s="5"/>
      <c r="Q6" s="5" t="s">
        <v>25</v>
      </c>
      <c r="R6" s="5"/>
      <c r="S6" s="5" t="s">
        <v>29</v>
      </c>
      <c r="T6" s="5"/>
      <c r="U6" s="5" t="s">
        <v>37</v>
      </c>
      <c r="V6" s="5"/>
      <c r="W6" s="5" t="s">
        <v>27</v>
      </c>
      <c r="X6" s="5"/>
      <c r="Y6" s="5" t="s">
        <v>38</v>
      </c>
      <c r="Z6" s="5"/>
      <c r="AA6" s="5" t="s">
        <v>39</v>
      </c>
      <c r="AB6" s="5"/>
      <c r="AC6" s="5" t="s">
        <v>30</v>
      </c>
      <c r="AD6" s="5"/>
      <c r="AE6" s="5" t="s">
        <v>31</v>
      </c>
      <c r="AF6" s="5"/>
      <c r="AG6" s="4" t="s">
        <v>44</v>
      </c>
    </row>
    <row r="7" spans="1:33" x14ac:dyDescent="0.25">
      <c r="A7">
        <v>6</v>
      </c>
      <c r="B7" s="1">
        <v>44244.346678240698</v>
      </c>
      <c r="C7" s="1">
        <v>44244.349780092598</v>
      </c>
      <c r="D7" s="5" t="s">
        <v>18</v>
      </c>
      <c r="E7" s="4" t="s">
        <v>48</v>
      </c>
      <c r="F7" s="4"/>
      <c r="G7" s="5" t="s">
        <v>45</v>
      </c>
      <c r="H7" s="5"/>
      <c r="I7" s="5" t="s">
        <v>21</v>
      </c>
      <c r="J7" s="5"/>
      <c r="K7" s="5" t="s">
        <v>22</v>
      </c>
      <c r="L7" s="5"/>
      <c r="M7" s="5" t="s">
        <v>23</v>
      </c>
      <c r="N7" s="5"/>
      <c r="O7" s="5" t="s">
        <v>24</v>
      </c>
      <c r="P7" s="5"/>
      <c r="Q7" s="5" t="s">
        <v>25</v>
      </c>
      <c r="R7" s="5"/>
      <c r="S7" s="5" t="s">
        <v>29</v>
      </c>
      <c r="T7" s="5"/>
      <c r="U7" s="5" t="s">
        <v>37</v>
      </c>
      <c r="V7" s="5"/>
      <c r="W7" s="5" t="s">
        <v>38</v>
      </c>
      <c r="X7" s="5"/>
      <c r="Y7" s="5" t="s">
        <v>38</v>
      </c>
      <c r="Z7" s="5"/>
      <c r="AA7" s="5" t="s">
        <v>39</v>
      </c>
      <c r="AB7" s="5"/>
      <c r="AC7" s="5" t="s">
        <v>30</v>
      </c>
      <c r="AD7" s="5"/>
      <c r="AE7" s="5" t="s">
        <v>43</v>
      </c>
      <c r="AF7" s="5"/>
      <c r="AG7" s="4" t="s">
        <v>44</v>
      </c>
    </row>
    <row r="8" spans="1:33" x14ac:dyDescent="0.25">
      <c r="A8">
        <v>7</v>
      </c>
      <c r="B8" s="1">
        <v>44244.346365740697</v>
      </c>
      <c r="C8" s="1">
        <v>44244.350150462997</v>
      </c>
      <c r="D8" s="5" t="s">
        <v>18</v>
      </c>
      <c r="E8" s="5" t="s">
        <v>33</v>
      </c>
      <c r="F8" s="5"/>
      <c r="G8" s="5" t="s">
        <v>45</v>
      </c>
      <c r="H8" s="5"/>
      <c r="I8" s="5" t="s">
        <v>21</v>
      </c>
      <c r="J8" s="5"/>
      <c r="K8" s="5" t="s">
        <v>29</v>
      </c>
      <c r="L8" s="5"/>
      <c r="M8" s="5" t="s">
        <v>35</v>
      </c>
      <c r="N8" s="5"/>
      <c r="O8" s="5" t="s">
        <v>36</v>
      </c>
      <c r="P8" s="5"/>
      <c r="Q8" s="5" t="s">
        <v>49</v>
      </c>
      <c r="R8" s="5"/>
      <c r="S8" s="5" t="s">
        <v>29</v>
      </c>
      <c r="T8" s="5"/>
      <c r="U8" s="5" t="s">
        <v>37</v>
      </c>
      <c r="V8" s="5"/>
      <c r="W8" s="5" t="s">
        <v>38</v>
      </c>
      <c r="X8" s="5"/>
      <c r="Y8" s="5" t="s">
        <v>50</v>
      </c>
      <c r="Z8" s="5"/>
      <c r="AA8" s="5" t="s">
        <v>29</v>
      </c>
      <c r="AB8" s="5"/>
      <c r="AC8" s="5" t="s">
        <v>29</v>
      </c>
      <c r="AD8" s="5"/>
      <c r="AE8" s="5" t="s">
        <v>31</v>
      </c>
      <c r="AF8" s="5"/>
      <c r="AG8" s="4" t="s">
        <v>47</v>
      </c>
    </row>
    <row r="9" spans="1:33" x14ac:dyDescent="0.25">
      <c r="A9">
        <v>8</v>
      </c>
      <c r="B9" s="1">
        <v>44244.362523148098</v>
      </c>
      <c r="C9" s="1">
        <v>44244.3650694444</v>
      </c>
      <c r="D9" s="5" t="s">
        <v>18</v>
      </c>
      <c r="E9" s="4" t="s">
        <v>48</v>
      </c>
      <c r="F9" s="4"/>
      <c r="G9" s="5" t="s">
        <v>51</v>
      </c>
      <c r="H9" s="5"/>
      <c r="I9" s="5" t="s">
        <v>21</v>
      </c>
      <c r="J9" s="5"/>
      <c r="K9" s="5" t="s">
        <v>22</v>
      </c>
      <c r="L9" s="5"/>
      <c r="M9" s="5" t="s">
        <v>23</v>
      </c>
      <c r="N9" s="5"/>
      <c r="O9" s="5" t="s">
        <v>24</v>
      </c>
      <c r="P9" s="5"/>
      <c r="Q9" s="5" t="s">
        <v>49</v>
      </c>
      <c r="R9" s="5"/>
      <c r="S9" s="5" t="s">
        <v>29</v>
      </c>
      <c r="T9" s="5"/>
      <c r="U9" s="5" t="s">
        <v>52</v>
      </c>
      <c r="V9" s="5"/>
      <c r="W9" s="5" t="s">
        <v>50</v>
      </c>
      <c r="X9" s="5"/>
      <c r="Y9" s="5" t="s">
        <v>50</v>
      </c>
      <c r="Z9" s="5"/>
      <c r="AA9" s="5" t="s">
        <v>29</v>
      </c>
      <c r="AB9" s="5"/>
      <c r="AC9" s="5" t="s">
        <v>30</v>
      </c>
      <c r="AD9" s="5"/>
      <c r="AE9" s="5" t="s">
        <v>43</v>
      </c>
      <c r="AF9" s="5"/>
      <c r="AG9" s="4" t="s">
        <v>47</v>
      </c>
    </row>
    <row r="10" spans="1:33" x14ac:dyDescent="0.25">
      <c r="A10">
        <v>9</v>
      </c>
      <c r="B10" s="1">
        <v>44244.362835648099</v>
      </c>
      <c r="C10" s="1">
        <v>44244.365335648101</v>
      </c>
      <c r="D10" s="5" t="s">
        <v>18</v>
      </c>
      <c r="E10" s="4" t="s">
        <v>48</v>
      </c>
      <c r="F10" s="4"/>
      <c r="G10" s="5" t="s">
        <v>45</v>
      </c>
      <c r="H10" s="5"/>
      <c r="I10" s="5" t="s">
        <v>21</v>
      </c>
      <c r="J10" s="5"/>
      <c r="K10" s="5" t="s">
        <v>22</v>
      </c>
      <c r="L10" s="5"/>
      <c r="M10" s="5" t="s">
        <v>23</v>
      </c>
      <c r="N10" s="5"/>
      <c r="O10" s="5" t="s">
        <v>53</v>
      </c>
      <c r="P10" s="5"/>
      <c r="Q10" s="5" t="s">
        <v>25</v>
      </c>
      <c r="R10" s="5"/>
      <c r="S10" s="5" t="s">
        <v>29</v>
      </c>
      <c r="T10" s="5"/>
      <c r="U10" s="5" t="s">
        <v>46</v>
      </c>
      <c r="V10" s="5"/>
      <c r="W10" s="5" t="s">
        <v>27</v>
      </c>
      <c r="X10" s="5"/>
      <c r="Y10" s="5" t="s">
        <v>28</v>
      </c>
      <c r="Z10" s="5"/>
      <c r="AA10" s="5" t="s">
        <v>29</v>
      </c>
      <c r="AB10" s="5"/>
      <c r="AC10" s="5" t="s">
        <v>30</v>
      </c>
      <c r="AD10" s="5"/>
      <c r="AE10" s="5" t="s">
        <v>43</v>
      </c>
      <c r="AF10" s="5"/>
      <c r="AG10" s="4" t="s">
        <v>47</v>
      </c>
    </row>
    <row r="11" spans="1:33" x14ac:dyDescent="0.25">
      <c r="A11">
        <v>10</v>
      </c>
      <c r="B11" s="1">
        <v>44244.363437499997</v>
      </c>
      <c r="C11" s="1">
        <v>44244.368275462999</v>
      </c>
      <c r="D11" s="5" t="s">
        <v>18</v>
      </c>
      <c r="E11" s="4" t="s">
        <v>48</v>
      </c>
      <c r="F11" s="4"/>
      <c r="G11" s="5" t="s">
        <v>51</v>
      </c>
      <c r="H11" s="5"/>
      <c r="I11" s="5" t="s">
        <v>21</v>
      </c>
      <c r="J11" s="5"/>
      <c r="K11" s="5" t="s">
        <v>22</v>
      </c>
      <c r="L11" s="5"/>
      <c r="M11" s="5" t="s">
        <v>23</v>
      </c>
      <c r="N11" s="5"/>
      <c r="O11" s="5" t="s">
        <v>54</v>
      </c>
      <c r="P11" s="5"/>
      <c r="Q11" s="5" t="s">
        <v>49</v>
      </c>
      <c r="R11" s="5"/>
      <c r="S11" s="5" t="s">
        <v>29</v>
      </c>
      <c r="T11" s="5"/>
      <c r="U11" s="5" t="s">
        <v>37</v>
      </c>
      <c r="V11" s="5"/>
      <c r="W11" s="5" t="s">
        <v>50</v>
      </c>
      <c r="X11" s="5"/>
      <c r="Y11" s="5" t="s">
        <v>50</v>
      </c>
      <c r="Z11" s="5"/>
      <c r="AA11" s="5" t="s">
        <v>39</v>
      </c>
      <c r="AB11" s="5"/>
      <c r="AC11" s="5" t="s">
        <v>30</v>
      </c>
      <c r="AD11" s="5"/>
      <c r="AE11" s="5" t="s">
        <v>43</v>
      </c>
      <c r="AF11" s="5"/>
      <c r="AG11" s="4" t="s">
        <v>19</v>
      </c>
    </row>
    <row r="12" spans="1:33" x14ac:dyDescent="0.25">
      <c r="A12">
        <v>11</v>
      </c>
      <c r="B12" s="1">
        <v>44244.367847222202</v>
      </c>
      <c r="C12" s="1">
        <v>44244.3694328704</v>
      </c>
      <c r="D12" s="5" t="s">
        <v>18</v>
      </c>
      <c r="E12" s="4" t="s">
        <v>48</v>
      </c>
      <c r="F12" s="4"/>
      <c r="G12" s="5" t="s">
        <v>45</v>
      </c>
      <c r="H12" s="5"/>
      <c r="I12" s="5" t="s">
        <v>21</v>
      </c>
      <c r="J12" s="5"/>
      <c r="K12" s="5" t="s">
        <v>22</v>
      </c>
      <c r="L12" s="5"/>
      <c r="M12" s="5" t="s">
        <v>23</v>
      </c>
      <c r="N12" s="5"/>
      <c r="O12" s="5" t="s">
        <v>24</v>
      </c>
      <c r="P12" s="5"/>
      <c r="Q12" s="5" t="s">
        <v>25</v>
      </c>
      <c r="R12" s="5"/>
      <c r="S12" s="5" t="s">
        <v>22</v>
      </c>
      <c r="T12" s="5"/>
      <c r="U12" s="5" t="s">
        <v>37</v>
      </c>
      <c r="V12" s="5"/>
      <c r="W12" s="5" t="s">
        <v>27</v>
      </c>
      <c r="X12" s="5"/>
      <c r="Y12" s="5" t="s">
        <v>28</v>
      </c>
      <c r="Z12" s="5"/>
      <c r="AA12" s="5" t="s">
        <v>29</v>
      </c>
      <c r="AB12" s="5"/>
      <c r="AC12" s="5" t="s">
        <v>30</v>
      </c>
      <c r="AD12" s="5"/>
      <c r="AE12" s="5" t="s">
        <v>43</v>
      </c>
      <c r="AF12" s="5"/>
      <c r="AG12" s="4" t="s">
        <v>47</v>
      </c>
    </row>
    <row r="13" spans="1:33" x14ac:dyDescent="0.25">
      <c r="A13">
        <v>12</v>
      </c>
      <c r="B13" s="1">
        <v>44244.366273148102</v>
      </c>
      <c r="C13" s="1">
        <v>44244.369895833297</v>
      </c>
      <c r="D13" s="5" t="s">
        <v>18</v>
      </c>
      <c r="E13" s="4" t="s">
        <v>19</v>
      </c>
      <c r="F13" s="4"/>
      <c r="G13" s="5" t="s">
        <v>45</v>
      </c>
      <c r="H13" s="5"/>
      <c r="I13" s="5" t="s">
        <v>21</v>
      </c>
      <c r="J13" s="5"/>
      <c r="K13" s="5" t="s">
        <v>22</v>
      </c>
      <c r="L13" s="5"/>
      <c r="M13" s="5" t="s">
        <v>23</v>
      </c>
      <c r="N13" s="5"/>
      <c r="O13" s="5" t="s">
        <v>54</v>
      </c>
      <c r="P13" s="5"/>
      <c r="Q13" s="5" t="s">
        <v>49</v>
      </c>
      <c r="R13" s="5"/>
      <c r="S13" s="5" t="s">
        <v>29</v>
      </c>
      <c r="T13" s="5"/>
      <c r="U13" s="5" t="s">
        <v>37</v>
      </c>
      <c r="V13" s="5"/>
      <c r="W13" s="5" t="s">
        <v>42</v>
      </c>
      <c r="X13" s="5"/>
      <c r="Y13" s="5" t="s">
        <v>42</v>
      </c>
      <c r="Z13" s="5"/>
      <c r="AA13" s="5" t="s">
        <v>29</v>
      </c>
      <c r="AB13" s="5"/>
      <c r="AC13" s="5" t="s">
        <v>30</v>
      </c>
      <c r="AD13" s="5"/>
      <c r="AE13" s="5" t="s">
        <v>43</v>
      </c>
      <c r="AF13" s="5"/>
      <c r="AG13" s="4" t="s">
        <v>47</v>
      </c>
    </row>
    <row r="14" spans="1:33" x14ac:dyDescent="0.25">
      <c r="A14">
        <v>13</v>
      </c>
      <c r="B14" s="1">
        <v>44244.367708333302</v>
      </c>
      <c r="C14" s="1">
        <v>44244.370196759301</v>
      </c>
      <c r="D14" s="5" t="s">
        <v>18</v>
      </c>
      <c r="E14" s="4" t="s">
        <v>48</v>
      </c>
      <c r="F14" s="4"/>
      <c r="G14" s="5" t="s">
        <v>45</v>
      </c>
      <c r="H14" s="5"/>
      <c r="I14" s="5" t="s">
        <v>21</v>
      </c>
      <c r="J14" s="5"/>
      <c r="K14" s="5" t="s">
        <v>29</v>
      </c>
      <c r="L14" s="5"/>
      <c r="M14" s="5" t="s">
        <v>40</v>
      </c>
      <c r="N14" s="5"/>
      <c r="O14" s="5" t="s">
        <v>36</v>
      </c>
      <c r="P14" s="5"/>
      <c r="Q14" s="5" t="s">
        <v>25</v>
      </c>
      <c r="R14" s="5"/>
      <c r="S14" s="5" t="s">
        <v>29</v>
      </c>
      <c r="T14" s="5"/>
      <c r="U14" s="5" t="s">
        <v>37</v>
      </c>
      <c r="V14" s="5"/>
      <c r="W14" s="5" t="s">
        <v>27</v>
      </c>
      <c r="X14" s="5"/>
      <c r="Y14" s="5" t="s">
        <v>42</v>
      </c>
      <c r="Z14" s="5"/>
      <c r="AA14" s="5" t="s">
        <v>22</v>
      </c>
      <c r="AB14" s="5"/>
      <c r="AC14" s="5" t="s">
        <v>29</v>
      </c>
      <c r="AD14" s="5"/>
      <c r="AE14" s="5" t="s">
        <v>43</v>
      </c>
      <c r="AF14" s="5"/>
      <c r="AG14" s="4" t="s">
        <v>44</v>
      </c>
    </row>
    <row r="15" spans="1:33" x14ac:dyDescent="0.25">
      <c r="A15">
        <v>14</v>
      </c>
      <c r="B15" s="1">
        <v>44244.3680439815</v>
      </c>
      <c r="C15" s="1">
        <v>44244.370196759301</v>
      </c>
      <c r="D15" s="5" t="s">
        <v>18</v>
      </c>
      <c r="E15" s="4" t="s">
        <v>19</v>
      </c>
      <c r="F15" s="4"/>
      <c r="G15" s="5" t="s">
        <v>45</v>
      </c>
      <c r="H15" s="5"/>
      <c r="I15" s="5" t="s">
        <v>55</v>
      </c>
      <c r="J15" s="5"/>
      <c r="K15" s="5" t="s">
        <v>22</v>
      </c>
      <c r="L15" s="5"/>
      <c r="M15" s="5" t="s">
        <v>23</v>
      </c>
      <c r="N15" s="5"/>
      <c r="O15" s="5" t="s">
        <v>53</v>
      </c>
      <c r="P15" s="5"/>
      <c r="Q15" s="5" t="s">
        <v>49</v>
      </c>
      <c r="R15" s="5"/>
      <c r="S15" s="5" t="s">
        <v>29</v>
      </c>
      <c r="T15" s="5"/>
      <c r="U15" s="5" t="s">
        <v>26</v>
      </c>
      <c r="V15" s="5"/>
      <c r="W15" s="5" t="s">
        <v>50</v>
      </c>
      <c r="X15" s="5"/>
      <c r="Y15" s="5" t="s">
        <v>50</v>
      </c>
      <c r="Z15" s="5"/>
      <c r="AA15" s="5" t="s">
        <v>22</v>
      </c>
      <c r="AB15" s="5"/>
      <c r="AC15" s="5" t="s">
        <v>30</v>
      </c>
      <c r="AD15" s="5"/>
      <c r="AE15" s="5" t="s">
        <v>43</v>
      </c>
      <c r="AF15" s="5"/>
      <c r="AG15" s="4" t="s">
        <v>19</v>
      </c>
    </row>
    <row r="16" spans="1:33" x14ac:dyDescent="0.25">
      <c r="A16">
        <v>15</v>
      </c>
      <c r="B16" s="1">
        <v>44244.3687152778</v>
      </c>
      <c r="C16" s="1">
        <v>44244.371122685203</v>
      </c>
      <c r="D16" s="5" t="s">
        <v>18</v>
      </c>
      <c r="E16" s="5" t="s">
        <v>33</v>
      </c>
      <c r="F16" s="5"/>
      <c r="G16" s="5" t="s">
        <v>34</v>
      </c>
      <c r="H16" s="5"/>
      <c r="I16" s="5" t="s">
        <v>21</v>
      </c>
      <c r="J16" s="5"/>
      <c r="K16" s="5" t="s">
        <v>22</v>
      </c>
      <c r="L16" s="5"/>
      <c r="M16" s="5" t="s">
        <v>23</v>
      </c>
      <c r="N16" s="5"/>
      <c r="O16" s="5" t="s">
        <v>24</v>
      </c>
      <c r="P16" s="5"/>
      <c r="Q16" s="5" t="s">
        <v>25</v>
      </c>
      <c r="R16" s="5"/>
      <c r="S16" s="5" t="s">
        <v>22</v>
      </c>
      <c r="T16" s="5"/>
      <c r="U16" s="5" t="s">
        <v>37</v>
      </c>
      <c r="V16" s="5"/>
      <c r="W16" s="5" t="s">
        <v>27</v>
      </c>
      <c r="X16" s="5"/>
      <c r="Y16" s="5" t="s">
        <v>28</v>
      </c>
      <c r="Z16" s="5"/>
      <c r="AA16" s="5" t="s">
        <v>29</v>
      </c>
      <c r="AB16" s="5"/>
      <c r="AC16" s="5" t="s">
        <v>30</v>
      </c>
      <c r="AD16" s="5"/>
      <c r="AE16" s="5" t="s">
        <v>43</v>
      </c>
      <c r="AF16" s="5"/>
      <c r="AG16" s="4" t="s">
        <v>44</v>
      </c>
    </row>
    <row r="17" spans="1:33" x14ac:dyDescent="0.25">
      <c r="A17">
        <v>16</v>
      </c>
      <c r="B17" s="1">
        <v>44244.368391203701</v>
      </c>
      <c r="C17" s="1">
        <v>44244.371284722198</v>
      </c>
      <c r="D17" s="5" t="s">
        <v>18</v>
      </c>
      <c r="E17" s="5" t="s">
        <v>33</v>
      </c>
      <c r="F17" s="5"/>
      <c r="G17" s="5" t="s">
        <v>45</v>
      </c>
      <c r="H17" s="5"/>
      <c r="I17" s="5" t="s">
        <v>21</v>
      </c>
      <c r="J17" s="5"/>
      <c r="K17" s="5" t="s">
        <v>29</v>
      </c>
      <c r="L17" s="5"/>
      <c r="M17" s="5" t="s">
        <v>35</v>
      </c>
      <c r="N17" s="5"/>
      <c r="O17" s="5" t="s">
        <v>36</v>
      </c>
      <c r="P17" s="5"/>
      <c r="Q17" s="5" t="s">
        <v>49</v>
      </c>
      <c r="R17" s="5"/>
      <c r="S17" s="5" t="s">
        <v>29</v>
      </c>
      <c r="T17" s="5"/>
      <c r="U17" s="5" t="s">
        <v>37</v>
      </c>
      <c r="V17" s="5"/>
      <c r="W17" s="5" t="s">
        <v>42</v>
      </c>
      <c r="X17" s="5"/>
      <c r="Y17" s="5" t="s">
        <v>42</v>
      </c>
      <c r="Z17" s="5"/>
      <c r="AA17" s="5" t="s">
        <v>39</v>
      </c>
      <c r="AB17" s="5"/>
      <c r="AC17" s="5" t="s">
        <v>30</v>
      </c>
      <c r="AD17" s="5"/>
      <c r="AE17" s="5" t="s">
        <v>43</v>
      </c>
      <c r="AF17" s="5"/>
      <c r="AG17" s="4" t="s">
        <v>44</v>
      </c>
    </row>
    <row r="18" spans="1:33" x14ac:dyDescent="0.25">
      <c r="A18">
        <v>17</v>
      </c>
      <c r="B18" s="1">
        <v>44244.367847222202</v>
      </c>
      <c r="C18" s="1">
        <v>44244.371481481503</v>
      </c>
      <c r="D18" s="5" t="s">
        <v>18</v>
      </c>
      <c r="E18" s="4" t="s">
        <v>19</v>
      </c>
      <c r="F18" s="4"/>
      <c r="G18" s="5" t="s">
        <v>45</v>
      </c>
      <c r="H18" s="5"/>
      <c r="I18" s="5" t="s">
        <v>21</v>
      </c>
      <c r="J18" s="5"/>
      <c r="K18" s="5" t="s">
        <v>22</v>
      </c>
      <c r="L18" s="5"/>
      <c r="M18" s="5" t="s">
        <v>35</v>
      </c>
      <c r="N18" s="5"/>
      <c r="O18" s="5" t="s">
        <v>53</v>
      </c>
      <c r="P18" s="5"/>
      <c r="Q18" s="5" t="s">
        <v>25</v>
      </c>
      <c r="R18" s="5"/>
      <c r="S18" s="5" t="s">
        <v>29</v>
      </c>
      <c r="T18" s="5"/>
      <c r="U18" s="5" t="s">
        <v>26</v>
      </c>
      <c r="V18" s="5"/>
      <c r="W18" s="5" t="s">
        <v>42</v>
      </c>
      <c r="X18" s="5"/>
      <c r="Y18" s="5" t="s">
        <v>50</v>
      </c>
      <c r="Z18" s="5"/>
      <c r="AA18" s="5" t="s">
        <v>39</v>
      </c>
      <c r="AB18" s="5"/>
      <c r="AC18" s="5" t="s">
        <v>30</v>
      </c>
      <c r="AD18" s="5"/>
      <c r="AE18" s="5" t="s">
        <v>43</v>
      </c>
      <c r="AF18" s="5"/>
      <c r="AG18" s="4" t="s">
        <v>47</v>
      </c>
    </row>
    <row r="19" spans="1:33" x14ac:dyDescent="0.25">
      <c r="A19">
        <v>18</v>
      </c>
      <c r="B19" s="1">
        <v>44244.367303240702</v>
      </c>
      <c r="C19" s="1">
        <v>44244.372314814798</v>
      </c>
      <c r="D19" s="5" t="s">
        <v>18</v>
      </c>
      <c r="E19" s="4" t="s">
        <v>19</v>
      </c>
      <c r="F19" s="4"/>
      <c r="G19" s="5" t="s">
        <v>51</v>
      </c>
      <c r="H19" s="5"/>
      <c r="I19" s="5" t="s">
        <v>56</v>
      </c>
      <c r="J19" s="5"/>
      <c r="K19" s="5" t="s">
        <v>22</v>
      </c>
      <c r="L19" s="5"/>
      <c r="M19" s="5" t="s">
        <v>23</v>
      </c>
      <c r="N19" s="5"/>
      <c r="O19" s="5" t="s">
        <v>53</v>
      </c>
      <c r="P19" s="5"/>
      <c r="Q19" s="5" t="s">
        <v>57</v>
      </c>
      <c r="R19" s="5"/>
      <c r="S19" s="5" t="s">
        <v>22</v>
      </c>
      <c r="T19" s="5"/>
      <c r="U19" s="5" t="s">
        <v>26</v>
      </c>
      <c r="V19" s="5"/>
      <c r="W19" s="5" t="s">
        <v>42</v>
      </c>
      <c r="X19" s="5"/>
      <c r="Y19" s="5" t="s">
        <v>42</v>
      </c>
      <c r="Z19" s="5"/>
      <c r="AA19" s="5" t="s">
        <v>22</v>
      </c>
      <c r="AB19" s="5"/>
      <c r="AC19" s="5" t="s">
        <v>30</v>
      </c>
      <c r="AD19" s="5"/>
      <c r="AE19" s="5" t="s">
        <v>43</v>
      </c>
      <c r="AF19" s="5"/>
      <c r="AG19" s="4" t="s">
        <v>48</v>
      </c>
    </row>
    <row r="20" spans="1:33" x14ac:dyDescent="0.25">
      <c r="A20">
        <v>19</v>
      </c>
      <c r="B20" s="1">
        <v>44244.373263888898</v>
      </c>
      <c r="C20" s="1">
        <v>44244.374745370398</v>
      </c>
      <c r="D20" s="5" t="s">
        <v>18</v>
      </c>
      <c r="E20" s="4" t="s">
        <v>48</v>
      </c>
      <c r="F20" s="4"/>
      <c r="G20" s="5" t="s">
        <v>34</v>
      </c>
      <c r="H20" s="5"/>
      <c r="I20" s="5" t="s">
        <v>21</v>
      </c>
      <c r="J20" s="5"/>
      <c r="K20" s="5" t="s">
        <v>22</v>
      </c>
      <c r="L20" s="5"/>
      <c r="M20" s="5" t="s">
        <v>23</v>
      </c>
      <c r="N20" s="5"/>
      <c r="O20" s="5" t="s">
        <v>24</v>
      </c>
      <c r="P20" s="5"/>
      <c r="Q20" s="5" t="s">
        <v>25</v>
      </c>
      <c r="R20" s="5"/>
      <c r="S20" s="5" t="s">
        <v>29</v>
      </c>
      <c r="T20" s="5"/>
      <c r="U20" s="5" t="s">
        <v>37</v>
      </c>
      <c r="V20" s="5"/>
      <c r="W20" s="5" t="s">
        <v>27</v>
      </c>
      <c r="X20" s="5"/>
      <c r="Y20" s="5" t="s">
        <v>28</v>
      </c>
      <c r="Z20" s="5"/>
      <c r="AA20" s="5" t="s">
        <v>29</v>
      </c>
      <c r="AB20" s="5"/>
      <c r="AC20" s="5" t="s">
        <v>30</v>
      </c>
      <c r="AD20" s="5"/>
      <c r="AE20" s="5" t="s">
        <v>43</v>
      </c>
      <c r="AF20" s="5"/>
      <c r="AG20" s="4" t="s">
        <v>19</v>
      </c>
    </row>
    <row r="21" spans="1:33" x14ac:dyDescent="0.25">
      <c r="A21">
        <v>20</v>
      </c>
      <c r="B21" s="1">
        <v>44244.439409722203</v>
      </c>
      <c r="C21" s="1">
        <v>44244.441250000003</v>
      </c>
      <c r="D21" s="5" t="s">
        <v>18</v>
      </c>
      <c r="E21" s="5" t="s">
        <v>33</v>
      </c>
      <c r="F21" s="5"/>
      <c r="G21" s="5" t="s">
        <v>45</v>
      </c>
      <c r="H21" s="5"/>
      <c r="I21" s="5" t="s">
        <v>21</v>
      </c>
      <c r="J21" s="5"/>
      <c r="K21" s="5" t="s">
        <v>29</v>
      </c>
      <c r="L21" s="5"/>
      <c r="M21" s="5" t="s">
        <v>35</v>
      </c>
      <c r="N21" s="5"/>
      <c r="O21" s="5" t="s">
        <v>36</v>
      </c>
      <c r="P21" s="5"/>
      <c r="Q21" s="5" t="s">
        <v>49</v>
      </c>
      <c r="R21" s="5"/>
      <c r="S21" s="5" t="s">
        <v>29</v>
      </c>
      <c r="T21" s="5"/>
      <c r="U21" s="5" t="s">
        <v>37</v>
      </c>
      <c r="V21" s="5"/>
      <c r="W21" s="5" t="s">
        <v>38</v>
      </c>
      <c r="X21" s="5"/>
      <c r="Y21" s="5" t="s">
        <v>38</v>
      </c>
      <c r="Z21" s="5"/>
      <c r="AA21" s="5" t="s">
        <v>29</v>
      </c>
      <c r="AB21" s="5"/>
      <c r="AC21" s="5" t="s">
        <v>30</v>
      </c>
      <c r="AD21" s="5"/>
      <c r="AE21" s="5" t="s">
        <v>43</v>
      </c>
      <c r="AF21" s="5"/>
      <c r="AG21" s="4" t="s">
        <v>47</v>
      </c>
    </row>
    <row r="22" spans="1:33" x14ac:dyDescent="0.25">
      <c r="A22">
        <v>21</v>
      </c>
      <c r="B22" s="1">
        <v>44244.4394328704</v>
      </c>
      <c r="C22" s="1">
        <v>44244.441435185203</v>
      </c>
      <c r="D22" s="5" t="s">
        <v>18</v>
      </c>
      <c r="E22" s="5" t="s">
        <v>58</v>
      </c>
      <c r="F22" s="5"/>
      <c r="G22" s="5" t="s">
        <v>51</v>
      </c>
      <c r="H22" s="5"/>
      <c r="I22" s="5" t="s">
        <v>21</v>
      </c>
      <c r="J22" s="5"/>
      <c r="K22" s="5" t="s">
        <v>22</v>
      </c>
      <c r="L22" s="5"/>
      <c r="M22" s="5" t="s">
        <v>23</v>
      </c>
      <c r="N22" s="5"/>
      <c r="O22" s="5" t="s">
        <v>24</v>
      </c>
      <c r="P22" s="5"/>
      <c r="Q22" s="5" t="s">
        <v>25</v>
      </c>
      <c r="R22" s="5"/>
      <c r="S22" s="5" t="s">
        <v>29</v>
      </c>
      <c r="T22" s="5"/>
      <c r="U22" s="5" t="s">
        <v>46</v>
      </c>
      <c r="V22" s="5"/>
      <c r="W22" s="5" t="s">
        <v>27</v>
      </c>
      <c r="X22" s="5"/>
      <c r="Y22" s="5" t="s">
        <v>42</v>
      </c>
      <c r="Z22" s="5"/>
      <c r="AA22" s="5" t="s">
        <v>29</v>
      </c>
      <c r="AB22" s="5"/>
      <c r="AC22" s="5" t="s">
        <v>29</v>
      </c>
      <c r="AD22" s="5"/>
      <c r="AE22" s="5" t="s">
        <v>43</v>
      </c>
      <c r="AF22" s="5"/>
      <c r="AG22" s="4" t="s">
        <v>47</v>
      </c>
    </row>
    <row r="23" spans="1:33" x14ac:dyDescent="0.25">
      <c r="A23">
        <v>22</v>
      </c>
      <c r="B23" s="1">
        <v>44244.439259259299</v>
      </c>
      <c r="C23" s="1">
        <v>44244.441666666702</v>
      </c>
      <c r="D23" s="5" t="s">
        <v>18</v>
      </c>
      <c r="E23" s="4" t="s">
        <v>48</v>
      </c>
      <c r="F23" s="4"/>
      <c r="G23" s="5" t="s">
        <v>34</v>
      </c>
      <c r="H23" s="5"/>
      <c r="I23" s="5" t="s">
        <v>21</v>
      </c>
      <c r="J23" s="5"/>
      <c r="K23" s="5" t="s">
        <v>29</v>
      </c>
      <c r="L23" s="5"/>
      <c r="M23" s="5" t="s">
        <v>35</v>
      </c>
      <c r="N23" s="5"/>
      <c r="O23" s="5" t="s">
        <v>36</v>
      </c>
      <c r="P23" s="5"/>
      <c r="Q23" s="5" t="s">
        <v>49</v>
      </c>
      <c r="R23" s="5"/>
      <c r="S23" s="5" t="s">
        <v>22</v>
      </c>
      <c r="T23" s="5"/>
      <c r="U23" s="5" t="s">
        <v>46</v>
      </c>
      <c r="V23" s="5"/>
      <c r="W23" s="5" t="s">
        <v>38</v>
      </c>
      <c r="X23" s="5"/>
      <c r="Y23" s="5" t="s">
        <v>38</v>
      </c>
      <c r="Z23" s="5"/>
      <c r="AA23" s="5" t="s">
        <v>22</v>
      </c>
      <c r="AB23" s="5"/>
      <c r="AC23" s="5" t="s">
        <v>30</v>
      </c>
      <c r="AD23" s="5"/>
      <c r="AE23" s="5" t="s">
        <v>43</v>
      </c>
      <c r="AF23" s="5"/>
      <c r="AG23" s="4" t="s">
        <v>19</v>
      </c>
    </row>
    <row r="24" spans="1:33" x14ac:dyDescent="0.25">
      <c r="A24">
        <v>23</v>
      </c>
      <c r="B24" s="1">
        <v>44244.440057870401</v>
      </c>
      <c r="C24" s="1">
        <v>44244.441874999997</v>
      </c>
      <c r="D24" s="5" t="s">
        <v>18</v>
      </c>
      <c r="E24" s="4" t="s">
        <v>19</v>
      </c>
      <c r="F24" s="4"/>
      <c r="G24" s="5" t="s">
        <v>45</v>
      </c>
      <c r="H24" s="5"/>
      <c r="I24" s="5" t="s">
        <v>21</v>
      </c>
      <c r="J24" s="5"/>
      <c r="K24" s="5" t="s">
        <v>29</v>
      </c>
      <c r="L24" s="5"/>
      <c r="M24" s="5" t="s">
        <v>35</v>
      </c>
      <c r="N24" s="5"/>
      <c r="O24" s="5" t="s">
        <v>36</v>
      </c>
      <c r="P24" s="5"/>
      <c r="Q24" s="5" t="s">
        <v>25</v>
      </c>
      <c r="R24" s="5"/>
      <c r="S24" s="5" t="s">
        <v>29</v>
      </c>
      <c r="T24" s="5"/>
      <c r="U24" s="5" t="s">
        <v>37</v>
      </c>
      <c r="V24" s="5"/>
      <c r="W24" s="5" t="s">
        <v>27</v>
      </c>
      <c r="X24" s="5"/>
      <c r="Y24" s="5" t="s">
        <v>42</v>
      </c>
      <c r="Z24" s="5"/>
      <c r="AA24" s="5" t="s">
        <v>29</v>
      </c>
      <c r="AB24" s="5"/>
      <c r="AC24" s="5" t="s">
        <v>29</v>
      </c>
      <c r="AD24" s="5"/>
      <c r="AE24" s="5" t="s">
        <v>31</v>
      </c>
      <c r="AF24" s="5"/>
      <c r="AG24" s="4" t="s">
        <v>44</v>
      </c>
    </row>
    <row r="25" spans="1:33" x14ac:dyDescent="0.25">
      <c r="A25">
        <v>24</v>
      </c>
      <c r="B25" s="1">
        <v>44244.439375000002</v>
      </c>
      <c r="C25" s="1">
        <v>44244.441979166702</v>
      </c>
      <c r="D25" s="5" t="s">
        <v>18</v>
      </c>
      <c r="E25" s="4" t="s">
        <v>19</v>
      </c>
      <c r="F25" s="4"/>
      <c r="G25" s="5" t="s">
        <v>34</v>
      </c>
      <c r="H25" s="5"/>
      <c r="I25" s="5" t="s">
        <v>21</v>
      </c>
      <c r="J25" s="5"/>
      <c r="K25" s="5" t="s">
        <v>29</v>
      </c>
      <c r="L25" s="5"/>
      <c r="M25" s="5" t="s">
        <v>35</v>
      </c>
      <c r="N25" s="5"/>
      <c r="O25" s="5" t="s">
        <v>36</v>
      </c>
      <c r="P25" s="5"/>
      <c r="Q25" s="5" t="s">
        <v>49</v>
      </c>
      <c r="R25" s="5"/>
      <c r="S25" s="5" t="s">
        <v>29</v>
      </c>
      <c r="T25" s="5"/>
      <c r="U25" s="5" t="s">
        <v>52</v>
      </c>
      <c r="V25" s="5"/>
      <c r="W25" s="5" t="s">
        <v>42</v>
      </c>
      <c r="X25" s="5"/>
      <c r="Y25" s="5" t="s">
        <v>42</v>
      </c>
      <c r="Z25" s="5"/>
      <c r="AA25" s="5" t="s">
        <v>22</v>
      </c>
      <c r="AB25" s="5"/>
      <c r="AC25" s="5" t="s">
        <v>30</v>
      </c>
      <c r="AD25" s="5"/>
      <c r="AE25" s="5" t="s">
        <v>43</v>
      </c>
      <c r="AF25" s="5"/>
      <c r="AG25" s="4" t="s">
        <v>48</v>
      </c>
    </row>
    <row r="26" spans="1:33" x14ac:dyDescent="0.25">
      <c r="A26">
        <v>25</v>
      </c>
      <c r="B26" s="1">
        <v>44244.440219907403</v>
      </c>
      <c r="C26" s="1">
        <v>44244.442071759302</v>
      </c>
      <c r="D26" s="5" t="s">
        <v>18</v>
      </c>
      <c r="E26" s="5" t="s">
        <v>58</v>
      </c>
      <c r="F26" s="5"/>
      <c r="G26" s="5" t="s">
        <v>51</v>
      </c>
      <c r="H26" s="5"/>
      <c r="I26" s="5" t="s">
        <v>21</v>
      </c>
      <c r="J26" s="5"/>
      <c r="K26" s="5" t="s">
        <v>22</v>
      </c>
      <c r="L26" s="5"/>
      <c r="M26" s="5" t="s">
        <v>35</v>
      </c>
      <c r="N26" s="5"/>
      <c r="O26" s="5" t="s">
        <v>24</v>
      </c>
      <c r="P26" s="5"/>
      <c r="Q26" s="5" t="s">
        <v>25</v>
      </c>
      <c r="R26" s="5"/>
      <c r="S26" s="5" t="s">
        <v>22</v>
      </c>
      <c r="T26" s="5"/>
      <c r="U26" s="5" t="s">
        <v>37</v>
      </c>
      <c r="V26" s="5"/>
      <c r="W26" s="5" t="s">
        <v>38</v>
      </c>
      <c r="X26" s="5"/>
      <c r="Y26" s="5" t="s">
        <v>42</v>
      </c>
      <c r="Z26" s="5"/>
      <c r="AA26" s="5" t="s">
        <v>29</v>
      </c>
      <c r="AB26" s="5"/>
      <c r="AC26" s="5" t="s">
        <v>30</v>
      </c>
      <c r="AD26" s="5"/>
      <c r="AE26" s="5" t="s">
        <v>43</v>
      </c>
      <c r="AF26" s="5"/>
      <c r="AG26" s="4" t="s">
        <v>47</v>
      </c>
    </row>
    <row r="27" spans="1:33" x14ac:dyDescent="0.25">
      <c r="A27">
        <v>26</v>
      </c>
      <c r="B27" s="1">
        <v>44244.4394791667</v>
      </c>
      <c r="C27" s="1">
        <v>44244.442094907397</v>
      </c>
      <c r="D27" s="5" t="s">
        <v>18</v>
      </c>
      <c r="E27" s="5" t="s">
        <v>58</v>
      </c>
      <c r="F27" s="5"/>
      <c r="G27" s="5" t="s">
        <v>51</v>
      </c>
      <c r="H27" s="5"/>
      <c r="I27" s="5" t="s">
        <v>21</v>
      </c>
      <c r="J27" s="5"/>
      <c r="K27" s="5" t="s">
        <v>22</v>
      </c>
      <c r="L27" s="5"/>
      <c r="M27" s="5" t="s">
        <v>23</v>
      </c>
      <c r="N27" s="5"/>
      <c r="O27" s="5" t="s">
        <v>24</v>
      </c>
      <c r="P27" s="5"/>
      <c r="Q27" s="5" t="s">
        <v>49</v>
      </c>
      <c r="R27" s="5"/>
      <c r="S27" s="5" t="s">
        <v>29</v>
      </c>
      <c r="T27" s="5"/>
      <c r="U27" s="5" t="s">
        <v>37</v>
      </c>
      <c r="V27" s="5"/>
      <c r="W27" s="5" t="s">
        <v>38</v>
      </c>
      <c r="X27" s="5"/>
      <c r="Y27" s="5" t="s">
        <v>50</v>
      </c>
      <c r="Z27" s="5"/>
      <c r="AA27" s="5" t="s">
        <v>29</v>
      </c>
      <c r="AB27" s="5"/>
      <c r="AC27" s="5" t="s">
        <v>29</v>
      </c>
      <c r="AD27" s="5"/>
      <c r="AE27" s="5" t="s">
        <v>43</v>
      </c>
      <c r="AF27" s="5"/>
      <c r="AG27" s="4" t="s">
        <v>19</v>
      </c>
    </row>
    <row r="28" spans="1:33" x14ac:dyDescent="0.25">
      <c r="A28">
        <v>27</v>
      </c>
      <c r="B28" s="1">
        <v>44244.440474536997</v>
      </c>
      <c r="C28" s="1">
        <v>44244.442118055602</v>
      </c>
      <c r="D28" s="5" t="s">
        <v>18</v>
      </c>
      <c r="E28" s="5" t="s">
        <v>33</v>
      </c>
      <c r="F28" s="5"/>
      <c r="G28" s="5" t="s">
        <v>51</v>
      </c>
      <c r="H28" s="5"/>
      <c r="I28" s="5" t="s">
        <v>59</v>
      </c>
      <c r="J28" s="5"/>
      <c r="K28" s="5" t="s">
        <v>22</v>
      </c>
      <c r="L28" s="5"/>
      <c r="M28" s="5" t="s">
        <v>60</v>
      </c>
      <c r="N28" s="5"/>
      <c r="O28" s="5" t="s">
        <v>24</v>
      </c>
      <c r="P28" s="5"/>
      <c r="Q28" s="5" t="s">
        <v>49</v>
      </c>
      <c r="R28" s="5"/>
      <c r="S28" s="5" t="s">
        <v>29</v>
      </c>
      <c r="T28" s="5"/>
      <c r="U28" s="5" t="s">
        <v>37</v>
      </c>
      <c r="V28" s="5"/>
      <c r="W28" s="5" t="s">
        <v>27</v>
      </c>
      <c r="X28" s="5"/>
      <c r="Y28" s="5" t="s">
        <v>28</v>
      </c>
      <c r="Z28" s="5"/>
      <c r="AA28" s="5" t="s">
        <v>29</v>
      </c>
      <c r="AB28" s="5"/>
      <c r="AC28" s="5" t="s">
        <v>29</v>
      </c>
      <c r="AD28" s="5"/>
      <c r="AE28" s="5" t="s">
        <v>31</v>
      </c>
      <c r="AF28" s="5"/>
      <c r="AG28" s="4" t="s">
        <v>47</v>
      </c>
    </row>
    <row r="29" spans="1:33" x14ac:dyDescent="0.25">
      <c r="A29">
        <v>28</v>
      </c>
      <c r="B29" s="1">
        <v>44244.439178240696</v>
      </c>
      <c r="C29" s="1">
        <v>44244.442118055602</v>
      </c>
      <c r="D29" s="5" t="s">
        <v>18</v>
      </c>
      <c r="E29" s="4" t="s">
        <v>48</v>
      </c>
      <c r="F29" s="4"/>
      <c r="G29" s="5" t="s">
        <v>51</v>
      </c>
      <c r="H29" s="5"/>
      <c r="I29" s="5" t="s">
        <v>21</v>
      </c>
      <c r="J29" s="5"/>
      <c r="K29" s="5" t="s">
        <v>29</v>
      </c>
      <c r="L29" s="5"/>
      <c r="M29" s="5" t="s">
        <v>35</v>
      </c>
      <c r="N29" s="5"/>
      <c r="O29" s="5" t="s">
        <v>36</v>
      </c>
      <c r="P29" s="5"/>
      <c r="Q29" s="5" t="s">
        <v>25</v>
      </c>
      <c r="R29" s="5"/>
      <c r="S29" s="5" t="s">
        <v>29</v>
      </c>
      <c r="T29" s="5"/>
      <c r="U29" s="5" t="s">
        <v>37</v>
      </c>
      <c r="V29" s="5"/>
      <c r="W29" s="5" t="s">
        <v>38</v>
      </c>
      <c r="X29" s="5"/>
      <c r="Y29" s="5" t="s">
        <v>28</v>
      </c>
      <c r="Z29" s="5"/>
      <c r="AA29" s="5" t="s">
        <v>22</v>
      </c>
      <c r="AB29" s="5"/>
      <c r="AC29" s="5" t="s">
        <v>30</v>
      </c>
      <c r="AD29" s="5"/>
      <c r="AE29" s="5" t="s">
        <v>43</v>
      </c>
      <c r="AF29" s="5"/>
      <c r="AG29" s="4" t="s">
        <v>47</v>
      </c>
    </row>
    <row r="30" spans="1:33" x14ac:dyDescent="0.25">
      <c r="A30">
        <v>29</v>
      </c>
      <c r="B30" s="1">
        <v>44244.440104166701</v>
      </c>
      <c r="C30" s="1">
        <v>44244.442395833299</v>
      </c>
      <c r="D30" s="5" t="s">
        <v>18</v>
      </c>
      <c r="E30" s="5" t="s">
        <v>58</v>
      </c>
      <c r="F30" s="5"/>
      <c r="G30" s="5" t="s">
        <v>51</v>
      </c>
      <c r="H30" s="5"/>
      <c r="I30" s="5" t="s">
        <v>21</v>
      </c>
      <c r="J30" s="5"/>
      <c r="K30" s="5" t="s">
        <v>22</v>
      </c>
      <c r="L30" s="5"/>
      <c r="M30" s="5" t="s">
        <v>23</v>
      </c>
      <c r="N30" s="5"/>
      <c r="O30" s="5" t="s">
        <v>24</v>
      </c>
      <c r="P30" s="5"/>
      <c r="Q30" s="5" t="s">
        <v>49</v>
      </c>
      <c r="R30" s="5"/>
      <c r="S30" s="5" t="s">
        <v>29</v>
      </c>
      <c r="T30" s="5"/>
      <c r="U30" s="5" t="s">
        <v>52</v>
      </c>
      <c r="V30" s="5"/>
      <c r="W30" s="5" t="s">
        <v>50</v>
      </c>
      <c r="X30" s="5"/>
      <c r="Y30" s="5" t="s">
        <v>50</v>
      </c>
      <c r="Z30" s="5"/>
      <c r="AA30" s="5" t="s">
        <v>39</v>
      </c>
      <c r="AB30" s="5"/>
      <c r="AC30" s="5" t="s">
        <v>30</v>
      </c>
      <c r="AD30" s="5"/>
      <c r="AE30" s="5" t="s">
        <v>43</v>
      </c>
      <c r="AF30" s="5"/>
      <c r="AG30" s="4" t="s">
        <v>19</v>
      </c>
    </row>
    <row r="31" spans="1:33" x14ac:dyDescent="0.25">
      <c r="A31">
        <v>30</v>
      </c>
      <c r="B31" s="1">
        <v>44244.440057870401</v>
      </c>
      <c r="C31" s="1">
        <v>44244.442488425899</v>
      </c>
      <c r="D31" s="5" t="s">
        <v>18</v>
      </c>
      <c r="E31" s="5" t="s">
        <v>33</v>
      </c>
      <c r="F31" s="5"/>
      <c r="G31" s="5" t="s">
        <v>45</v>
      </c>
      <c r="H31" s="5"/>
      <c r="I31" s="5" t="s">
        <v>55</v>
      </c>
      <c r="J31" s="5"/>
      <c r="K31" s="5" t="s">
        <v>29</v>
      </c>
      <c r="L31" s="5"/>
      <c r="M31" s="5" t="s">
        <v>60</v>
      </c>
      <c r="N31" s="5"/>
      <c r="O31" s="5" t="s">
        <v>36</v>
      </c>
      <c r="P31" s="5"/>
      <c r="Q31" s="5" t="s">
        <v>49</v>
      </c>
      <c r="R31" s="5"/>
      <c r="S31" s="5" t="s">
        <v>29</v>
      </c>
      <c r="T31" s="5"/>
      <c r="U31" s="5" t="s">
        <v>37</v>
      </c>
      <c r="V31" s="5"/>
      <c r="W31" s="5" t="s">
        <v>38</v>
      </c>
      <c r="X31" s="5"/>
      <c r="Y31" s="5" t="s">
        <v>38</v>
      </c>
      <c r="Z31" s="5"/>
      <c r="AA31" s="5" t="s">
        <v>22</v>
      </c>
      <c r="AB31" s="5"/>
      <c r="AC31" s="5" t="s">
        <v>29</v>
      </c>
      <c r="AD31" s="5"/>
      <c r="AE31" s="5" t="s">
        <v>31</v>
      </c>
      <c r="AF31" s="5"/>
      <c r="AG31" s="4" t="s">
        <v>47</v>
      </c>
    </row>
    <row r="32" spans="1:33" x14ac:dyDescent="0.25">
      <c r="A32">
        <v>31</v>
      </c>
      <c r="B32" s="1">
        <v>44244.439849536997</v>
      </c>
      <c r="C32" s="1">
        <v>44244.442627314798</v>
      </c>
      <c r="D32" s="5" t="s">
        <v>18</v>
      </c>
      <c r="E32" s="4" t="s">
        <v>19</v>
      </c>
      <c r="F32" s="4"/>
      <c r="G32" s="5" t="s">
        <v>45</v>
      </c>
      <c r="H32" s="5"/>
      <c r="I32" s="5" t="s">
        <v>21</v>
      </c>
      <c r="J32" s="5"/>
      <c r="K32" s="5" t="s">
        <v>29</v>
      </c>
      <c r="L32" s="5"/>
      <c r="M32" s="5" t="s">
        <v>35</v>
      </c>
      <c r="N32" s="5"/>
      <c r="O32" s="5" t="s">
        <v>36</v>
      </c>
      <c r="P32" s="5"/>
      <c r="Q32" s="5" t="s">
        <v>25</v>
      </c>
      <c r="R32" s="5"/>
      <c r="S32" s="5" t="s">
        <v>29</v>
      </c>
      <c r="T32" s="5"/>
      <c r="U32" s="5" t="s">
        <v>37</v>
      </c>
      <c r="V32" s="5"/>
      <c r="W32" s="5" t="s">
        <v>38</v>
      </c>
      <c r="X32" s="5"/>
      <c r="Y32" s="5" t="s">
        <v>38</v>
      </c>
      <c r="Z32" s="5"/>
      <c r="AA32" s="5" t="s">
        <v>39</v>
      </c>
      <c r="AB32" s="5"/>
      <c r="AC32" s="5" t="s">
        <v>30</v>
      </c>
      <c r="AD32" s="5"/>
      <c r="AE32" s="5" t="s">
        <v>43</v>
      </c>
      <c r="AF32" s="5"/>
      <c r="AG32" s="4" t="s">
        <v>47</v>
      </c>
    </row>
    <row r="33" spans="1:33" x14ac:dyDescent="0.25">
      <c r="A33">
        <v>32</v>
      </c>
      <c r="B33" s="1">
        <v>44244.439976851798</v>
      </c>
      <c r="C33" s="1">
        <v>44244.442650463003</v>
      </c>
      <c r="D33" s="5" t="s">
        <v>18</v>
      </c>
      <c r="E33" s="5" t="s">
        <v>33</v>
      </c>
      <c r="F33" s="5"/>
      <c r="G33" s="5" t="s">
        <v>51</v>
      </c>
      <c r="H33" s="5"/>
      <c r="I33" s="5" t="s">
        <v>21</v>
      </c>
      <c r="J33" s="5"/>
      <c r="K33" s="5" t="s">
        <v>29</v>
      </c>
      <c r="L33" s="5"/>
      <c r="M33" s="5" t="s">
        <v>35</v>
      </c>
      <c r="N33" s="5"/>
      <c r="O33" s="5" t="s">
        <v>36</v>
      </c>
      <c r="P33" s="5"/>
      <c r="Q33" s="5" t="s">
        <v>49</v>
      </c>
      <c r="R33" s="5"/>
      <c r="S33" s="5" t="s">
        <v>29</v>
      </c>
      <c r="T33" s="5"/>
      <c r="U33" s="5" t="s">
        <v>37</v>
      </c>
      <c r="V33" s="5"/>
      <c r="W33" s="5" t="s">
        <v>27</v>
      </c>
      <c r="X33" s="5"/>
      <c r="Y33" s="5" t="s">
        <v>28</v>
      </c>
      <c r="Z33" s="5"/>
      <c r="AA33" s="5" t="s">
        <v>39</v>
      </c>
      <c r="AB33" s="5"/>
      <c r="AC33" s="5" t="s">
        <v>29</v>
      </c>
      <c r="AD33" s="5"/>
      <c r="AE33" s="5" t="s">
        <v>43</v>
      </c>
      <c r="AF33" s="5"/>
      <c r="AG33" s="4" t="s">
        <v>47</v>
      </c>
    </row>
    <row r="34" spans="1:33" x14ac:dyDescent="0.25">
      <c r="A34">
        <v>33</v>
      </c>
      <c r="B34" s="1">
        <v>44244.439085648097</v>
      </c>
      <c r="C34" s="1">
        <v>44244.442650463003</v>
      </c>
      <c r="D34" s="5" t="s">
        <v>18</v>
      </c>
      <c r="E34" s="4" t="s">
        <v>48</v>
      </c>
      <c r="F34" s="4"/>
      <c r="G34" s="5" t="s">
        <v>20</v>
      </c>
      <c r="H34" s="5"/>
      <c r="I34" s="5" t="s">
        <v>21</v>
      </c>
      <c r="J34" s="5"/>
      <c r="K34" s="5" t="s">
        <v>29</v>
      </c>
      <c r="L34" s="5"/>
      <c r="M34" s="5" t="s">
        <v>40</v>
      </c>
      <c r="N34" s="5"/>
      <c r="O34" s="5" t="s">
        <v>36</v>
      </c>
      <c r="P34" s="5"/>
      <c r="Q34" s="5" t="s">
        <v>25</v>
      </c>
      <c r="R34" s="5"/>
      <c r="S34" s="5" t="s">
        <v>29</v>
      </c>
      <c r="T34" s="5"/>
      <c r="U34" s="5" t="s">
        <v>37</v>
      </c>
      <c r="V34" s="5"/>
      <c r="W34" s="5" t="s">
        <v>38</v>
      </c>
      <c r="X34" s="5"/>
      <c r="Y34" s="5" t="s">
        <v>38</v>
      </c>
      <c r="Z34" s="5"/>
      <c r="AA34" s="5" t="s">
        <v>39</v>
      </c>
      <c r="AB34" s="5"/>
      <c r="AC34" s="5" t="s">
        <v>30</v>
      </c>
      <c r="AD34" s="5"/>
      <c r="AE34" s="5" t="s">
        <v>31</v>
      </c>
      <c r="AF34" s="5"/>
      <c r="AG34" s="4" t="s">
        <v>44</v>
      </c>
    </row>
    <row r="35" spans="1:33" x14ac:dyDescent="0.25">
      <c r="A35">
        <v>34</v>
      </c>
      <c r="B35" s="1">
        <v>44244.439375000002</v>
      </c>
      <c r="C35" s="1">
        <v>44244.442719907398</v>
      </c>
      <c r="D35" s="5" t="s">
        <v>18</v>
      </c>
      <c r="E35" s="5" t="s">
        <v>33</v>
      </c>
      <c r="F35" s="5"/>
      <c r="G35" s="5" t="s">
        <v>45</v>
      </c>
      <c r="H35" s="5"/>
      <c r="I35" s="5" t="s">
        <v>21</v>
      </c>
      <c r="J35" s="5"/>
      <c r="K35" s="5" t="s">
        <v>29</v>
      </c>
      <c r="L35" s="5"/>
      <c r="M35" s="5" t="s">
        <v>35</v>
      </c>
      <c r="N35" s="5"/>
      <c r="O35" s="5" t="s">
        <v>36</v>
      </c>
      <c r="P35" s="5"/>
      <c r="Q35" s="5" t="s">
        <v>25</v>
      </c>
      <c r="R35" s="5"/>
      <c r="S35" s="5" t="s">
        <v>29</v>
      </c>
      <c r="T35" s="5"/>
      <c r="U35" s="5" t="s">
        <v>37</v>
      </c>
      <c r="V35" s="5"/>
      <c r="W35" s="5" t="s">
        <v>38</v>
      </c>
      <c r="X35" s="5"/>
      <c r="Y35" s="5" t="s">
        <v>50</v>
      </c>
      <c r="Z35" s="5"/>
      <c r="AA35" s="5" t="s">
        <v>29</v>
      </c>
      <c r="AB35" s="5"/>
      <c r="AC35" s="5" t="s">
        <v>29</v>
      </c>
      <c r="AD35" s="5"/>
      <c r="AE35" s="5" t="s">
        <v>43</v>
      </c>
      <c r="AF35" s="5"/>
      <c r="AG35" s="4" t="s">
        <v>44</v>
      </c>
    </row>
    <row r="36" spans="1:33" x14ac:dyDescent="0.25">
      <c r="A36">
        <v>35</v>
      </c>
      <c r="B36" s="1">
        <v>44244.44</v>
      </c>
      <c r="C36" s="1">
        <v>44244.442766203698</v>
      </c>
      <c r="D36" s="5" t="s">
        <v>18</v>
      </c>
      <c r="E36" s="5" t="s">
        <v>33</v>
      </c>
      <c r="F36" s="5"/>
      <c r="G36" s="5" t="s">
        <v>45</v>
      </c>
      <c r="H36" s="5"/>
      <c r="I36" s="5" t="s">
        <v>21</v>
      </c>
      <c r="J36" s="5"/>
      <c r="K36" s="5" t="s">
        <v>22</v>
      </c>
      <c r="L36" s="5"/>
      <c r="M36" s="5" t="s">
        <v>23</v>
      </c>
      <c r="N36" s="5"/>
      <c r="O36" s="5" t="s">
        <v>24</v>
      </c>
      <c r="P36" s="5"/>
      <c r="Q36" s="5" t="s">
        <v>25</v>
      </c>
      <c r="R36" s="5"/>
      <c r="S36" s="5" t="s">
        <v>22</v>
      </c>
      <c r="T36" s="5"/>
      <c r="U36" s="5" t="s">
        <v>26</v>
      </c>
      <c r="V36" s="5"/>
      <c r="W36" s="5" t="s">
        <v>38</v>
      </c>
      <c r="X36" s="5"/>
      <c r="Y36" s="5" t="s">
        <v>38</v>
      </c>
      <c r="Z36" s="5"/>
      <c r="AA36" s="5" t="s">
        <v>29</v>
      </c>
      <c r="AB36" s="5"/>
      <c r="AC36" s="5" t="s">
        <v>29</v>
      </c>
      <c r="AD36" s="5"/>
      <c r="AE36" s="5" t="s">
        <v>31</v>
      </c>
      <c r="AF36" s="5"/>
      <c r="AG36" s="4" t="s">
        <v>47</v>
      </c>
    </row>
    <row r="37" spans="1:33" x14ac:dyDescent="0.25">
      <c r="A37">
        <v>36</v>
      </c>
      <c r="B37" s="1">
        <v>44244.440740740698</v>
      </c>
      <c r="C37" s="1">
        <v>44244.442939814799</v>
      </c>
      <c r="D37" s="5" t="s">
        <v>18</v>
      </c>
      <c r="E37" s="4" t="s">
        <v>19</v>
      </c>
      <c r="F37" s="4"/>
      <c r="G37" s="5" t="s">
        <v>45</v>
      </c>
      <c r="H37" s="5"/>
      <c r="I37" s="5" t="s">
        <v>21</v>
      </c>
      <c r="J37" s="5"/>
      <c r="K37" s="5" t="s">
        <v>29</v>
      </c>
      <c r="L37" s="5"/>
      <c r="M37" s="5" t="s">
        <v>35</v>
      </c>
      <c r="N37" s="5"/>
      <c r="O37" s="5" t="s">
        <v>36</v>
      </c>
      <c r="P37" s="5"/>
      <c r="Q37" s="5" t="s">
        <v>25</v>
      </c>
      <c r="R37" s="5"/>
      <c r="S37" s="5" t="s">
        <v>29</v>
      </c>
      <c r="T37" s="5"/>
      <c r="U37" s="5" t="s">
        <v>37</v>
      </c>
      <c r="V37" s="5"/>
      <c r="W37" s="5" t="s">
        <v>38</v>
      </c>
      <c r="X37" s="5"/>
      <c r="Y37" s="5" t="s">
        <v>38</v>
      </c>
      <c r="Z37" s="5"/>
      <c r="AA37" s="5" t="s">
        <v>29</v>
      </c>
      <c r="AB37" s="5"/>
      <c r="AC37" s="5" t="s">
        <v>30</v>
      </c>
      <c r="AD37" s="5"/>
      <c r="AE37" s="5" t="s">
        <v>31</v>
      </c>
      <c r="AF37" s="5"/>
      <c r="AG37" s="4" t="s">
        <v>44</v>
      </c>
    </row>
    <row r="38" spans="1:33" x14ac:dyDescent="0.25">
      <c r="A38">
        <v>37</v>
      </c>
      <c r="B38" s="1">
        <v>44244.4395717593</v>
      </c>
      <c r="C38" s="1">
        <v>44244.442997685197</v>
      </c>
      <c r="D38" s="5" t="s">
        <v>18</v>
      </c>
      <c r="E38" s="5" t="s">
        <v>33</v>
      </c>
      <c r="F38" s="5"/>
      <c r="G38" s="5" t="s">
        <v>45</v>
      </c>
      <c r="H38" s="5"/>
      <c r="I38" s="5" t="s">
        <v>21</v>
      </c>
      <c r="J38" s="5"/>
      <c r="K38" s="5" t="s">
        <v>29</v>
      </c>
      <c r="L38" s="5"/>
      <c r="M38" s="5" t="s">
        <v>35</v>
      </c>
      <c r="N38" s="5"/>
      <c r="O38" s="5" t="s">
        <v>36</v>
      </c>
      <c r="P38" s="5"/>
      <c r="Q38" s="5" t="s">
        <v>25</v>
      </c>
      <c r="R38" s="5"/>
      <c r="S38" s="5" t="s">
        <v>22</v>
      </c>
      <c r="T38" s="5"/>
      <c r="U38" s="5" t="s">
        <v>37</v>
      </c>
      <c r="V38" s="5"/>
      <c r="W38" s="5" t="s">
        <v>38</v>
      </c>
      <c r="X38" s="5"/>
      <c r="Y38" s="5" t="s">
        <v>28</v>
      </c>
      <c r="Z38" s="5"/>
      <c r="AA38" s="5" t="s">
        <v>39</v>
      </c>
      <c r="AB38" s="5"/>
      <c r="AC38" s="5" t="s">
        <v>29</v>
      </c>
      <c r="AD38" s="5"/>
      <c r="AE38" s="5" t="s">
        <v>31</v>
      </c>
      <c r="AF38" s="5"/>
      <c r="AG38" s="4" t="s">
        <v>44</v>
      </c>
    </row>
    <row r="39" spans="1:33" x14ac:dyDescent="0.25">
      <c r="A39">
        <v>38</v>
      </c>
      <c r="B39" s="1">
        <v>44244.441111111097</v>
      </c>
      <c r="C39" s="1">
        <v>44244.443310185197</v>
      </c>
      <c r="D39" s="5" t="s">
        <v>18</v>
      </c>
      <c r="E39" s="4" t="s">
        <v>48</v>
      </c>
      <c r="F39" s="4"/>
      <c r="G39" s="5" t="s">
        <v>51</v>
      </c>
      <c r="H39" s="5"/>
      <c r="I39" s="5" t="s">
        <v>21</v>
      </c>
      <c r="J39" s="5"/>
      <c r="K39" s="5" t="s">
        <v>22</v>
      </c>
      <c r="L39" s="5"/>
      <c r="M39" s="5" t="s">
        <v>23</v>
      </c>
      <c r="N39" s="5"/>
      <c r="O39" s="5" t="s">
        <v>24</v>
      </c>
      <c r="P39" s="5"/>
      <c r="Q39" s="5" t="s">
        <v>25</v>
      </c>
      <c r="R39" s="5"/>
      <c r="S39" s="5" t="s">
        <v>29</v>
      </c>
      <c r="T39" s="5"/>
      <c r="U39" s="5" t="s">
        <v>26</v>
      </c>
      <c r="V39" s="5"/>
      <c r="W39" s="5" t="s">
        <v>42</v>
      </c>
      <c r="X39" s="5"/>
      <c r="Y39" s="5" t="s">
        <v>42</v>
      </c>
      <c r="Z39" s="5"/>
      <c r="AA39" s="5" t="s">
        <v>29</v>
      </c>
      <c r="AB39" s="5"/>
      <c r="AC39" s="5" t="s">
        <v>30</v>
      </c>
      <c r="AD39" s="5"/>
      <c r="AE39" s="5" t="s">
        <v>43</v>
      </c>
      <c r="AF39" s="5"/>
      <c r="AG39" s="4" t="s">
        <v>19</v>
      </c>
    </row>
    <row r="40" spans="1:33" x14ac:dyDescent="0.25">
      <c r="A40">
        <v>39</v>
      </c>
      <c r="B40" s="1">
        <v>44244.441423611097</v>
      </c>
      <c r="C40" s="1">
        <v>44244.444178240701</v>
      </c>
      <c r="D40" s="5" t="s">
        <v>18</v>
      </c>
      <c r="E40" s="4" t="s">
        <v>19</v>
      </c>
      <c r="F40" s="4"/>
      <c r="G40" s="5" t="s">
        <v>20</v>
      </c>
      <c r="H40" s="5"/>
      <c r="I40" s="5" t="s">
        <v>56</v>
      </c>
      <c r="J40" s="5"/>
      <c r="K40" s="5" t="s">
        <v>29</v>
      </c>
      <c r="L40" s="5"/>
      <c r="M40" s="5" t="s">
        <v>35</v>
      </c>
      <c r="N40" s="5"/>
      <c r="O40" s="5" t="s">
        <v>36</v>
      </c>
      <c r="P40" s="5"/>
      <c r="Q40" s="5" t="s">
        <v>25</v>
      </c>
      <c r="R40" s="5"/>
      <c r="S40" s="5" t="s">
        <v>29</v>
      </c>
      <c r="T40" s="5"/>
      <c r="U40" s="5" t="s">
        <v>37</v>
      </c>
      <c r="V40" s="5"/>
      <c r="W40" s="5" t="s">
        <v>27</v>
      </c>
      <c r="X40" s="5"/>
      <c r="Y40" s="5" t="s">
        <v>28</v>
      </c>
      <c r="Z40" s="5"/>
      <c r="AA40" s="5" t="s">
        <v>39</v>
      </c>
      <c r="AB40" s="5"/>
      <c r="AC40" s="5" t="s">
        <v>30</v>
      </c>
      <c r="AD40" s="5"/>
      <c r="AE40" s="5" t="s">
        <v>31</v>
      </c>
      <c r="AF40" s="5"/>
      <c r="AG40" s="4" t="s">
        <v>44</v>
      </c>
    </row>
    <row r="41" spans="1:33" x14ac:dyDescent="0.25">
      <c r="A41">
        <v>40</v>
      </c>
      <c r="B41" s="1">
        <v>44244.465416666702</v>
      </c>
      <c r="C41" s="1">
        <v>44244.467476851903</v>
      </c>
      <c r="D41" s="5" t="s">
        <v>18</v>
      </c>
      <c r="E41" s="4" t="s">
        <v>19</v>
      </c>
      <c r="F41" s="4"/>
      <c r="G41" s="5" t="s">
        <v>20</v>
      </c>
      <c r="H41" s="5"/>
      <c r="I41" s="5" t="s">
        <v>21</v>
      </c>
      <c r="J41" s="5"/>
      <c r="K41" s="5" t="s">
        <v>29</v>
      </c>
      <c r="L41" s="5"/>
      <c r="M41" s="5" t="s">
        <v>35</v>
      </c>
      <c r="N41" s="5"/>
      <c r="O41" s="5" t="s">
        <v>36</v>
      </c>
      <c r="P41" s="5"/>
      <c r="Q41" s="5" t="s">
        <v>25</v>
      </c>
      <c r="R41" s="5"/>
      <c r="S41" s="5" t="s">
        <v>29</v>
      </c>
      <c r="T41" s="5"/>
      <c r="U41" s="5" t="s">
        <v>41</v>
      </c>
      <c r="V41" s="5"/>
      <c r="W41" s="5" t="s">
        <v>38</v>
      </c>
      <c r="X41" s="5"/>
      <c r="Y41" s="5" t="s">
        <v>38</v>
      </c>
      <c r="Z41" s="5"/>
      <c r="AA41" s="5" t="s">
        <v>22</v>
      </c>
      <c r="AB41" s="5"/>
      <c r="AC41" s="5" t="s">
        <v>29</v>
      </c>
      <c r="AD41" s="5"/>
      <c r="AE41" s="5" t="s">
        <v>31</v>
      </c>
      <c r="AF41" s="5"/>
      <c r="AG41" s="4" t="s">
        <v>32</v>
      </c>
    </row>
    <row r="42" spans="1:33" x14ac:dyDescent="0.25">
      <c r="A42">
        <v>41</v>
      </c>
      <c r="B42" s="1">
        <v>44244.478819444397</v>
      </c>
      <c r="C42" s="1">
        <v>44244.482013888897</v>
      </c>
      <c r="D42" s="5" t="s">
        <v>18</v>
      </c>
      <c r="E42" s="5" t="s">
        <v>33</v>
      </c>
      <c r="F42" s="5"/>
      <c r="G42" s="5" t="s">
        <v>20</v>
      </c>
      <c r="H42" s="5"/>
      <c r="I42" s="5" t="s">
        <v>21</v>
      </c>
      <c r="J42" s="5"/>
      <c r="K42" s="5" t="s">
        <v>29</v>
      </c>
      <c r="L42" s="5"/>
      <c r="M42" s="5" t="s">
        <v>35</v>
      </c>
      <c r="N42" s="5"/>
      <c r="O42" s="5" t="s">
        <v>36</v>
      </c>
      <c r="P42" s="5"/>
      <c r="Q42" s="5" t="s">
        <v>25</v>
      </c>
      <c r="R42" s="5"/>
      <c r="S42" s="5" t="s">
        <v>29</v>
      </c>
      <c r="T42" s="5"/>
      <c r="U42" s="5" t="s">
        <v>37</v>
      </c>
      <c r="V42" s="5"/>
      <c r="W42" s="5" t="s">
        <v>50</v>
      </c>
      <c r="X42" s="5"/>
      <c r="Y42" s="5" t="s">
        <v>50</v>
      </c>
      <c r="Z42" s="5"/>
      <c r="AA42" s="5" t="s">
        <v>29</v>
      </c>
      <c r="AB42" s="5"/>
      <c r="AC42" s="5" t="s">
        <v>29</v>
      </c>
      <c r="AD42" s="5"/>
      <c r="AE42" s="5" t="s">
        <v>43</v>
      </c>
      <c r="AF42" s="5"/>
      <c r="AG42" s="4" t="s">
        <v>44</v>
      </c>
    </row>
    <row r="43" spans="1:33" x14ac:dyDescent="0.25">
      <c r="A43">
        <v>42</v>
      </c>
      <c r="B43" s="1">
        <v>44244.478842592602</v>
      </c>
      <c r="C43" s="1">
        <v>44244.482557870397</v>
      </c>
      <c r="D43" s="5" t="s">
        <v>18</v>
      </c>
      <c r="E43" s="5" t="s">
        <v>58</v>
      </c>
      <c r="F43" s="5"/>
      <c r="G43" s="5" t="s">
        <v>51</v>
      </c>
      <c r="H43" s="5"/>
      <c r="I43" s="5" t="s">
        <v>21</v>
      </c>
      <c r="J43" s="5"/>
      <c r="K43" s="5" t="s">
        <v>22</v>
      </c>
      <c r="L43" s="5"/>
      <c r="M43" s="5" t="s">
        <v>23</v>
      </c>
      <c r="N43" s="5"/>
      <c r="O43" s="5" t="s">
        <v>53</v>
      </c>
      <c r="P43" s="5"/>
      <c r="Q43" s="5" t="s">
        <v>25</v>
      </c>
      <c r="R43" s="5"/>
      <c r="S43" s="5" t="s">
        <v>22</v>
      </c>
      <c r="T43" s="5"/>
      <c r="U43" s="5" t="s">
        <v>37</v>
      </c>
      <c r="V43" s="5"/>
      <c r="W43" s="5" t="s">
        <v>38</v>
      </c>
      <c r="X43" s="5"/>
      <c r="Y43" s="5" t="s">
        <v>38</v>
      </c>
      <c r="Z43" s="5"/>
      <c r="AA43" s="5" t="s">
        <v>22</v>
      </c>
      <c r="AB43" s="5"/>
      <c r="AC43" s="5" t="s">
        <v>30</v>
      </c>
      <c r="AD43" s="5"/>
      <c r="AE43" s="5" t="s">
        <v>43</v>
      </c>
      <c r="AF43" s="5"/>
      <c r="AG43" s="4" t="s">
        <v>47</v>
      </c>
    </row>
    <row r="44" spans="1:33" x14ac:dyDescent="0.25">
      <c r="A44">
        <v>43</v>
      </c>
      <c r="B44" s="1">
        <v>44244.495474536998</v>
      </c>
      <c r="C44" s="1">
        <v>44244.497557870403</v>
      </c>
      <c r="D44" s="5" t="s">
        <v>18</v>
      </c>
      <c r="E44" s="4" t="s">
        <v>19</v>
      </c>
      <c r="F44" s="4"/>
      <c r="G44" s="5" t="s">
        <v>20</v>
      </c>
      <c r="H44" s="5"/>
      <c r="I44" s="5" t="s">
        <v>21</v>
      </c>
      <c r="J44" s="5"/>
      <c r="K44" s="5" t="s">
        <v>29</v>
      </c>
      <c r="L44" s="5"/>
      <c r="M44" s="5" t="s">
        <v>35</v>
      </c>
      <c r="N44" s="5"/>
      <c r="O44" s="5" t="s">
        <v>36</v>
      </c>
      <c r="P44" s="5"/>
      <c r="Q44" s="5" t="s">
        <v>57</v>
      </c>
      <c r="R44" s="5"/>
      <c r="S44" s="5" t="s">
        <v>29</v>
      </c>
      <c r="T44" s="5"/>
      <c r="U44" s="5" t="s">
        <v>37</v>
      </c>
      <c r="V44" s="5"/>
      <c r="W44" s="5" t="s">
        <v>42</v>
      </c>
      <c r="X44" s="5"/>
      <c r="Y44" s="5" t="s">
        <v>42</v>
      </c>
      <c r="Z44" s="5"/>
      <c r="AA44" s="5" t="s">
        <v>39</v>
      </c>
      <c r="AB44" s="5"/>
      <c r="AC44" s="5" t="s">
        <v>30</v>
      </c>
      <c r="AD44" s="5"/>
      <c r="AE44" s="5" t="s">
        <v>43</v>
      </c>
      <c r="AF44" s="5"/>
      <c r="AG44" s="4" t="s">
        <v>44</v>
      </c>
    </row>
    <row r="45" spans="1:33" x14ac:dyDescent="0.25">
      <c r="A45">
        <v>44</v>
      </c>
      <c r="B45" s="1">
        <v>44244.4977083333</v>
      </c>
      <c r="C45" s="1">
        <v>44244.499409722201</v>
      </c>
      <c r="D45" s="5" t="s">
        <v>18</v>
      </c>
      <c r="E45" s="4" t="s">
        <v>48</v>
      </c>
      <c r="F45" s="4"/>
      <c r="G45" s="5" t="s">
        <v>20</v>
      </c>
      <c r="H45" s="5"/>
      <c r="I45" s="5" t="s">
        <v>21</v>
      </c>
      <c r="J45" s="5"/>
      <c r="K45" s="5" t="s">
        <v>22</v>
      </c>
      <c r="L45" s="5"/>
      <c r="M45" s="5" t="s">
        <v>23</v>
      </c>
      <c r="N45" s="5"/>
      <c r="O45" s="5" t="s">
        <v>53</v>
      </c>
      <c r="P45" s="5"/>
      <c r="Q45" s="5" t="s">
        <v>49</v>
      </c>
      <c r="R45" s="5"/>
      <c r="S45" s="5" t="s">
        <v>29</v>
      </c>
      <c r="T45" s="5"/>
      <c r="U45" s="5" t="s">
        <v>37</v>
      </c>
      <c r="V45" s="5"/>
      <c r="W45" s="5" t="s">
        <v>50</v>
      </c>
      <c r="X45" s="5"/>
      <c r="Y45" s="5" t="s">
        <v>50</v>
      </c>
      <c r="Z45" s="5"/>
      <c r="AA45" s="5" t="s">
        <v>29</v>
      </c>
      <c r="AB45" s="5"/>
      <c r="AC45" s="5" t="s">
        <v>29</v>
      </c>
      <c r="AD45" s="5"/>
      <c r="AE45" s="5" t="s">
        <v>43</v>
      </c>
      <c r="AF45" s="5"/>
      <c r="AG45" s="4" t="s">
        <v>19</v>
      </c>
    </row>
    <row r="46" spans="1:33" x14ac:dyDescent="0.25">
      <c r="A46">
        <v>45</v>
      </c>
      <c r="B46" s="1">
        <v>44244.552592592598</v>
      </c>
      <c r="C46" s="1">
        <v>44244.554467592599</v>
      </c>
      <c r="D46" s="5" t="s">
        <v>18</v>
      </c>
      <c r="E46" s="5" t="s">
        <v>33</v>
      </c>
      <c r="F46" s="5"/>
      <c r="G46" s="5" t="s">
        <v>20</v>
      </c>
      <c r="H46" s="5"/>
      <c r="I46" s="5" t="s">
        <v>21</v>
      </c>
      <c r="J46" s="5"/>
      <c r="K46" s="5" t="s">
        <v>29</v>
      </c>
      <c r="L46" s="5"/>
      <c r="M46" s="5" t="s">
        <v>35</v>
      </c>
      <c r="N46" s="5"/>
      <c r="O46" s="5" t="s">
        <v>36</v>
      </c>
      <c r="P46" s="5"/>
      <c r="Q46" s="5" t="s">
        <v>25</v>
      </c>
      <c r="R46" s="5"/>
      <c r="S46" s="5" t="s">
        <v>29</v>
      </c>
      <c r="T46" s="5"/>
      <c r="U46" s="5" t="s">
        <v>37</v>
      </c>
      <c r="V46" s="5"/>
      <c r="W46" s="5" t="s">
        <v>38</v>
      </c>
      <c r="X46" s="5"/>
      <c r="Y46" s="5" t="s">
        <v>38</v>
      </c>
      <c r="Z46" s="5"/>
      <c r="AA46" s="5" t="s">
        <v>22</v>
      </c>
      <c r="AB46" s="5"/>
      <c r="AC46" s="5" t="s">
        <v>30</v>
      </c>
      <c r="AD46" s="5"/>
      <c r="AE46" s="5" t="s">
        <v>31</v>
      </c>
      <c r="AF46" s="5"/>
      <c r="AG46" s="4" t="s">
        <v>32</v>
      </c>
    </row>
    <row r="47" spans="1:33" x14ac:dyDescent="0.25">
      <c r="A47">
        <v>46</v>
      </c>
      <c r="B47" s="1">
        <v>44244.570902777799</v>
      </c>
      <c r="C47" s="1">
        <v>44244.572534722203</v>
      </c>
      <c r="D47" s="5" t="s">
        <v>18</v>
      </c>
      <c r="E47" s="4" t="s">
        <v>19</v>
      </c>
      <c r="F47" s="4"/>
      <c r="G47" s="5" t="s">
        <v>20</v>
      </c>
      <c r="H47" s="5"/>
      <c r="I47" s="5" t="s">
        <v>21</v>
      </c>
      <c r="J47" s="5"/>
      <c r="K47" s="5" t="s">
        <v>22</v>
      </c>
      <c r="L47" s="5"/>
      <c r="M47" s="5" t="s">
        <v>23</v>
      </c>
      <c r="N47" s="5"/>
      <c r="O47" s="5" t="s">
        <v>24</v>
      </c>
      <c r="P47" s="5"/>
      <c r="Q47" s="5" t="s">
        <v>25</v>
      </c>
      <c r="R47" s="5"/>
      <c r="S47" s="5" t="s">
        <v>22</v>
      </c>
      <c r="T47" s="5"/>
      <c r="U47" s="5" t="s">
        <v>37</v>
      </c>
      <c r="V47" s="5"/>
      <c r="W47" s="5" t="s">
        <v>38</v>
      </c>
      <c r="X47" s="5"/>
      <c r="Y47" s="5" t="s">
        <v>38</v>
      </c>
      <c r="Z47" s="5"/>
      <c r="AA47" s="5" t="s">
        <v>29</v>
      </c>
      <c r="AB47" s="5"/>
      <c r="AC47" s="5" t="s">
        <v>30</v>
      </c>
      <c r="AD47" s="5"/>
      <c r="AE47" s="5" t="s">
        <v>31</v>
      </c>
      <c r="AF47" s="5"/>
      <c r="AG47" s="4" t="s">
        <v>47</v>
      </c>
    </row>
    <row r="48" spans="1:33" x14ac:dyDescent="0.25">
      <c r="A48">
        <v>47</v>
      </c>
      <c r="B48" s="1">
        <v>44244.846435185202</v>
      </c>
      <c r="C48" s="1">
        <v>44244.848611111098</v>
      </c>
      <c r="D48" s="5" t="s">
        <v>18</v>
      </c>
      <c r="E48" s="4" t="s">
        <v>19</v>
      </c>
      <c r="F48" s="4"/>
      <c r="G48" s="5" t="s">
        <v>51</v>
      </c>
      <c r="H48" s="5"/>
      <c r="I48" s="5" t="s">
        <v>21</v>
      </c>
      <c r="J48" s="5"/>
      <c r="K48" s="5" t="s">
        <v>29</v>
      </c>
      <c r="L48" s="5"/>
      <c r="M48" s="5" t="s">
        <v>35</v>
      </c>
      <c r="N48" s="5"/>
      <c r="O48" s="5" t="s">
        <v>36</v>
      </c>
      <c r="P48" s="5"/>
      <c r="Q48" s="5" t="s">
        <v>49</v>
      </c>
      <c r="R48" s="5"/>
      <c r="S48" s="5" t="s">
        <v>29</v>
      </c>
      <c r="T48" s="5"/>
      <c r="U48" s="5" t="s">
        <v>37</v>
      </c>
      <c r="V48" s="5"/>
      <c r="W48" s="5" t="s">
        <v>38</v>
      </c>
      <c r="X48" s="5"/>
      <c r="Y48" s="5" t="s">
        <v>28</v>
      </c>
      <c r="Z48" s="5"/>
      <c r="AA48" s="5" t="s">
        <v>29</v>
      </c>
      <c r="AB48" s="5"/>
      <c r="AC48" s="5" t="s">
        <v>29</v>
      </c>
      <c r="AD48" s="5"/>
      <c r="AE48" s="5" t="s">
        <v>31</v>
      </c>
      <c r="AF48" s="5"/>
      <c r="AG48" s="4" t="s">
        <v>44</v>
      </c>
    </row>
    <row r="49" spans="1:33" x14ac:dyDescent="0.25">
      <c r="A49">
        <v>48</v>
      </c>
      <c r="B49" s="1">
        <v>44244.842800925901</v>
      </c>
      <c r="C49" s="1">
        <v>44244.850173611099</v>
      </c>
      <c r="D49" s="5" t="s">
        <v>18</v>
      </c>
      <c r="E49" s="4" t="s">
        <v>48</v>
      </c>
      <c r="F49" s="4"/>
      <c r="G49" s="5" t="s">
        <v>34</v>
      </c>
      <c r="H49" s="5"/>
      <c r="I49" s="5" t="s">
        <v>21</v>
      </c>
      <c r="J49" s="5"/>
      <c r="K49" s="5" t="s">
        <v>29</v>
      </c>
      <c r="L49" s="5"/>
      <c r="M49" s="5" t="s">
        <v>35</v>
      </c>
      <c r="N49" s="5"/>
      <c r="O49" s="5" t="s">
        <v>36</v>
      </c>
      <c r="P49" s="5"/>
      <c r="Q49" s="5" t="s">
        <v>25</v>
      </c>
      <c r="R49" s="5"/>
      <c r="S49" s="5" t="s">
        <v>29</v>
      </c>
      <c r="T49" s="5"/>
      <c r="U49" s="5" t="s">
        <v>37</v>
      </c>
      <c r="V49" s="5"/>
      <c r="W49" s="5" t="s">
        <v>38</v>
      </c>
      <c r="X49" s="5"/>
      <c r="Y49" s="5" t="s">
        <v>38</v>
      </c>
      <c r="Z49" s="5"/>
      <c r="AA49" s="5" t="s">
        <v>39</v>
      </c>
      <c r="AB49" s="5"/>
      <c r="AC49" s="5" t="s">
        <v>30</v>
      </c>
      <c r="AD49" s="5"/>
      <c r="AE49" s="5" t="s">
        <v>31</v>
      </c>
      <c r="AF49" s="5"/>
      <c r="AG49" s="4" t="s">
        <v>32</v>
      </c>
    </row>
    <row r="50" spans="1:33" x14ac:dyDescent="0.25">
      <c r="A50">
        <v>49</v>
      </c>
      <c r="B50" s="1">
        <v>44245.876053240703</v>
      </c>
      <c r="C50" s="1">
        <v>44245.878437500003</v>
      </c>
      <c r="D50" s="5" t="s">
        <v>18</v>
      </c>
      <c r="E50" s="4" t="s">
        <v>19</v>
      </c>
      <c r="F50" s="4"/>
      <c r="G50" s="5" t="s">
        <v>45</v>
      </c>
      <c r="H50" s="5"/>
      <c r="I50" s="5" t="s">
        <v>21</v>
      </c>
      <c r="J50" s="5"/>
      <c r="K50" s="5" t="s">
        <v>22</v>
      </c>
      <c r="L50" s="5"/>
      <c r="M50" s="5" t="s">
        <v>23</v>
      </c>
      <c r="N50" s="5"/>
      <c r="O50" s="5" t="s">
        <v>53</v>
      </c>
      <c r="P50" s="5"/>
      <c r="Q50" s="5" t="s">
        <v>25</v>
      </c>
      <c r="R50" s="5"/>
      <c r="S50" s="5" t="s">
        <v>22</v>
      </c>
      <c r="T50" s="5"/>
      <c r="U50" s="5" t="s">
        <v>37</v>
      </c>
      <c r="V50" s="5"/>
      <c r="W50" s="5" t="s">
        <v>38</v>
      </c>
      <c r="X50" s="5"/>
      <c r="Y50" s="5" t="s">
        <v>38</v>
      </c>
      <c r="Z50" s="5"/>
      <c r="AA50" s="5" t="s">
        <v>29</v>
      </c>
      <c r="AB50" s="5"/>
      <c r="AC50" s="5" t="s">
        <v>29</v>
      </c>
      <c r="AD50" s="5"/>
      <c r="AE50" s="5" t="s">
        <v>43</v>
      </c>
      <c r="AF50" s="5"/>
      <c r="AG50" s="4" t="s">
        <v>48</v>
      </c>
    </row>
    <row r="51" spans="1:33" x14ac:dyDescent="0.25">
      <c r="A51">
        <v>50</v>
      </c>
      <c r="B51" s="1">
        <v>44246.345648148097</v>
      </c>
      <c r="C51" s="1">
        <v>44246.347337963001</v>
      </c>
      <c r="D51" s="5" t="s">
        <v>18</v>
      </c>
      <c r="E51" s="5" t="s">
        <v>58</v>
      </c>
      <c r="F51" s="5"/>
      <c r="G51" s="5" t="s">
        <v>45</v>
      </c>
      <c r="H51" s="5"/>
      <c r="I51" s="5" t="s">
        <v>21</v>
      </c>
      <c r="J51" s="5"/>
      <c r="K51" s="5" t="s">
        <v>22</v>
      </c>
      <c r="L51" s="5"/>
      <c r="M51" s="5" t="s">
        <v>60</v>
      </c>
      <c r="N51" s="5"/>
      <c r="O51" s="5" t="s">
        <v>24</v>
      </c>
      <c r="P51" s="5"/>
      <c r="Q51" s="5" t="s">
        <v>25</v>
      </c>
      <c r="R51" s="5"/>
      <c r="S51" s="5" t="s">
        <v>29</v>
      </c>
      <c r="T51" s="5"/>
      <c r="U51" s="5" t="s">
        <v>41</v>
      </c>
      <c r="V51" s="5"/>
      <c r="W51" s="5" t="s">
        <v>38</v>
      </c>
      <c r="X51" s="5"/>
      <c r="Y51" s="5" t="s">
        <v>28</v>
      </c>
      <c r="Z51" s="5"/>
      <c r="AA51" s="5" t="s">
        <v>29</v>
      </c>
      <c r="AB51" s="5"/>
      <c r="AC51" s="5" t="s">
        <v>30</v>
      </c>
      <c r="AD51" s="5"/>
      <c r="AE51" s="5" t="s">
        <v>43</v>
      </c>
      <c r="AF51" s="5"/>
      <c r="AG51" s="4" t="s">
        <v>47</v>
      </c>
    </row>
    <row r="52" spans="1:33" x14ac:dyDescent="0.25">
      <c r="A52">
        <v>51</v>
      </c>
      <c r="B52" s="1">
        <v>44246.3456365741</v>
      </c>
      <c r="C52" s="1">
        <v>44246.347384259301</v>
      </c>
      <c r="D52" s="5" t="s">
        <v>18</v>
      </c>
      <c r="E52" s="4" t="s">
        <v>19</v>
      </c>
      <c r="F52" s="4"/>
      <c r="G52" s="5" t="s">
        <v>20</v>
      </c>
      <c r="H52" s="5"/>
      <c r="I52" s="5" t="s">
        <v>21</v>
      </c>
      <c r="J52" s="5"/>
      <c r="K52" s="5" t="s">
        <v>22</v>
      </c>
      <c r="L52" s="5"/>
      <c r="M52" s="5" t="s">
        <v>23</v>
      </c>
      <c r="N52" s="5"/>
      <c r="O52" s="5" t="s">
        <v>24</v>
      </c>
      <c r="P52" s="5"/>
      <c r="Q52" s="5" t="s">
        <v>49</v>
      </c>
      <c r="R52" s="5"/>
      <c r="S52" s="5" t="s">
        <v>29</v>
      </c>
      <c r="T52" s="5"/>
      <c r="U52" s="5" t="s">
        <v>26</v>
      </c>
      <c r="V52" s="5"/>
      <c r="W52" s="5" t="s">
        <v>42</v>
      </c>
      <c r="X52" s="5"/>
      <c r="Y52" s="5" t="s">
        <v>42</v>
      </c>
      <c r="Z52" s="5"/>
      <c r="AA52" s="5" t="s">
        <v>39</v>
      </c>
      <c r="AB52" s="5"/>
      <c r="AC52" s="5" t="s">
        <v>30</v>
      </c>
      <c r="AD52" s="5"/>
      <c r="AE52" s="5" t="s">
        <v>43</v>
      </c>
      <c r="AF52" s="5"/>
      <c r="AG52" s="4" t="s">
        <v>47</v>
      </c>
    </row>
    <row r="53" spans="1:33" x14ac:dyDescent="0.25">
      <c r="A53">
        <v>52</v>
      </c>
      <c r="B53" s="1">
        <v>44246.345983796302</v>
      </c>
      <c r="C53" s="1">
        <v>44246.348402777803</v>
      </c>
      <c r="D53" s="5" t="s">
        <v>18</v>
      </c>
      <c r="E53" s="5" t="s">
        <v>33</v>
      </c>
      <c r="F53" s="5"/>
      <c r="G53" s="5" t="s">
        <v>34</v>
      </c>
      <c r="H53" s="5"/>
      <c r="I53" s="5" t="s">
        <v>21</v>
      </c>
      <c r="J53" s="5"/>
      <c r="K53" s="5" t="s">
        <v>29</v>
      </c>
      <c r="L53" s="5"/>
      <c r="M53" s="5" t="s">
        <v>35</v>
      </c>
      <c r="N53" s="5"/>
      <c r="O53" s="5" t="s">
        <v>36</v>
      </c>
      <c r="P53" s="5"/>
      <c r="Q53" s="5" t="s">
        <v>49</v>
      </c>
      <c r="R53" s="5"/>
      <c r="S53" s="5" t="s">
        <v>29</v>
      </c>
      <c r="T53" s="5"/>
      <c r="U53" s="5" t="s">
        <v>52</v>
      </c>
      <c r="V53" s="5"/>
      <c r="W53" s="5" t="s">
        <v>38</v>
      </c>
      <c r="X53" s="5"/>
      <c r="Y53" s="5" t="s">
        <v>38</v>
      </c>
      <c r="Z53" s="5"/>
      <c r="AA53" s="5" t="s">
        <v>29</v>
      </c>
      <c r="AB53" s="5"/>
      <c r="AC53" s="5" t="s">
        <v>29</v>
      </c>
      <c r="AD53" s="5"/>
      <c r="AE53" s="5" t="s">
        <v>43</v>
      </c>
      <c r="AF53" s="5"/>
      <c r="AG53" s="4" t="s">
        <v>19</v>
      </c>
    </row>
    <row r="54" spans="1:33" x14ac:dyDescent="0.25">
      <c r="A54">
        <v>53</v>
      </c>
      <c r="B54" s="1">
        <v>44246.346053240697</v>
      </c>
      <c r="C54" s="1">
        <v>44246.348472222198</v>
      </c>
      <c r="D54" s="5" t="s">
        <v>18</v>
      </c>
      <c r="E54" s="5" t="s">
        <v>33</v>
      </c>
      <c r="F54" s="5"/>
      <c r="G54" s="5" t="s">
        <v>20</v>
      </c>
      <c r="H54" s="5"/>
      <c r="I54" s="5" t="s">
        <v>21</v>
      </c>
      <c r="J54" s="5"/>
      <c r="K54" s="5" t="s">
        <v>29</v>
      </c>
      <c r="L54" s="5"/>
      <c r="M54" s="5" t="s">
        <v>35</v>
      </c>
      <c r="N54" s="5"/>
      <c r="O54" s="5" t="s">
        <v>36</v>
      </c>
      <c r="P54" s="5"/>
      <c r="Q54" s="5" t="s">
        <v>25</v>
      </c>
      <c r="R54" s="5"/>
      <c r="S54" s="5" t="s">
        <v>29</v>
      </c>
      <c r="T54" s="5"/>
      <c r="U54" s="5" t="s">
        <v>37</v>
      </c>
      <c r="V54" s="5"/>
      <c r="W54" s="5" t="s">
        <v>38</v>
      </c>
      <c r="X54" s="5"/>
      <c r="Y54" s="5" t="s">
        <v>42</v>
      </c>
      <c r="Z54" s="5"/>
      <c r="AA54" s="5" t="s">
        <v>29</v>
      </c>
      <c r="AB54" s="5"/>
      <c r="AC54" s="5" t="s">
        <v>29</v>
      </c>
      <c r="AD54" s="5"/>
      <c r="AE54" s="5" t="s">
        <v>43</v>
      </c>
      <c r="AF54" s="5"/>
      <c r="AG54" s="4" t="s">
        <v>44</v>
      </c>
    </row>
    <row r="55" spans="1:33" x14ac:dyDescent="0.25">
      <c r="A55">
        <v>54</v>
      </c>
      <c r="B55" s="1">
        <v>44246.346678240698</v>
      </c>
      <c r="C55" s="1">
        <v>44246.348483796297</v>
      </c>
      <c r="D55" s="5" t="s">
        <v>18</v>
      </c>
      <c r="E55" s="4" t="s">
        <v>48</v>
      </c>
      <c r="F55" s="4"/>
      <c r="G55" s="5" t="s">
        <v>45</v>
      </c>
      <c r="H55" s="5"/>
      <c r="I55" s="5" t="s">
        <v>21</v>
      </c>
      <c r="J55" s="5"/>
      <c r="K55" s="5" t="s">
        <v>22</v>
      </c>
      <c r="L55" s="5"/>
      <c r="M55" s="5" t="s">
        <v>23</v>
      </c>
      <c r="N55" s="5"/>
      <c r="O55" s="5" t="s">
        <v>24</v>
      </c>
      <c r="P55" s="5"/>
      <c r="Q55" s="5" t="s">
        <v>49</v>
      </c>
      <c r="R55" s="5"/>
      <c r="S55" s="5" t="s">
        <v>29</v>
      </c>
      <c r="T55" s="5"/>
      <c r="U55" s="5" t="s">
        <v>37</v>
      </c>
      <c r="V55" s="5"/>
      <c r="W55" s="5" t="s">
        <v>42</v>
      </c>
      <c r="X55" s="5"/>
      <c r="Y55" s="5" t="s">
        <v>42</v>
      </c>
      <c r="Z55" s="5"/>
      <c r="AA55" s="5" t="s">
        <v>29</v>
      </c>
      <c r="AB55" s="5"/>
      <c r="AC55" s="5" t="s">
        <v>30</v>
      </c>
      <c r="AD55" s="5"/>
      <c r="AE55" s="5" t="s">
        <v>43</v>
      </c>
      <c r="AF55" s="5"/>
      <c r="AG55" s="4" t="s">
        <v>19</v>
      </c>
    </row>
    <row r="56" spans="1:33" x14ac:dyDescent="0.25">
      <c r="A56">
        <v>55</v>
      </c>
      <c r="B56" s="1">
        <v>44246.346527777801</v>
      </c>
      <c r="C56" s="1">
        <v>44246.348518518498</v>
      </c>
      <c r="D56" s="5" t="s">
        <v>18</v>
      </c>
      <c r="E56" s="5" t="s">
        <v>33</v>
      </c>
      <c r="F56" s="5"/>
      <c r="G56" s="5" t="s">
        <v>45</v>
      </c>
      <c r="H56" s="5"/>
      <c r="I56" s="5" t="s">
        <v>21</v>
      </c>
      <c r="J56" s="5"/>
      <c r="K56" s="5" t="s">
        <v>29</v>
      </c>
      <c r="L56" s="5"/>
      <c r="M56" s="5" t="s">
        <v>35</v>
      </c>
      <c r="N56" s="5"/>
      <c r="O56" s="5" t="s">
        <v>36</v>
      </c>
      <c r="P56" s="5"/>
      <c r="Q56" s="5" t="s">
        <v>49</v>
      </c>
      <c r="R56" s="5"/>
      <c r="S56" s="5" t="s">
        <v>29</v>
      </c>
      <c r="T56" s="5"/>
      <c r="U56" s="5" t="s">
        <v>37</v>
      </c>
      <c r="V56" s="5"/>
      <c r="W56" s="5" t="s">
        <v>38</v>
      </c>
      <c r="X56" s="5"/>
      <c r="Y56" s="5" t="s">
        <v>50</v>
      </c>
      <c r="Z56" s="5"/>
      <c r="AA56" s="5" t="s">
        <v>29</v>
      </c>
      <c r="AB56" s="5"/>
      <c r="AC56" s="5" t="s">
        <v>30</v>
      </c>
      <c r="AD56" s="5"/>
      <c r="AE56" s="5" t="s">
        <v>43</v>
      </c>
      <c r="AF56" s="5"/>
      <c r="AG56" s="4" t="s">
        <v>47</v>
      </c>
    </row>
    <row r="57" spans="1:33" x14ac:dyDescent="0.25">
      <c r="A57">
        <v>56</v>
      </c>
      <c r="B57" s="1">
        <v>44246.345254629603</v>
      </c>
      <c r="C57" s="1">
        <v>44246.348530092597</v>
      </c>
      <c r="D57" s="5" t="s">
        <v>18</v>
      </c>
      <c r="E57" s="5" t="s">
        <v>33</v>
      </c>
      <c r="F57" s="5"/>
      <c r="G57" s="5" t="s">
        <v>34</v>
      </c>
      <c r="H57" s="5"/>
      <c r="I57" s="5" t="s">
        <v>21</v>
      </c>
      <c r="J57" s="5"/>
      <c r="K57" s="5" t="s">
        <v>29</v>
      </c>
      <c r="L57" s="5"/>
      <c r="M57" s="5" t="s">
        <v>35</v>
      </c>
      <c r="N57" s="5"/>
      <c r="O57" s="5" t="s">
        <v>36</v>
      </c>
      <c r="P57" s="5"/>
      <c r="Q57" s="5" t="s">
        <v>25</v>
      </c>
      <c r="R57" s="5"/>
      <c r="S57" s="5" t="s">
        <v>22</v>
      </c>
      <c r="T57" s="5"/>
      <c r="U57" s="5" t="s">
        <v>37</v>
      </c>
      <c r="V57" s="5"/>
      <c r="W57" s="5" t="s">
        <v>27</v>
      </c>
      <c r="X57" s="5"/>
      <c r="Y57" s="5" t="s">
        <v>28</v>
      </c>
      <c r="Z57" s="5"/>
      <c r="AA57" s="5" t="s">
        <v>29</v>
      </c>
      <c r="AB57" s="5"/>
      <c r="AC57" s="5" t="s">
        <v>29</v>
      </c>
      <c r="AD57" s="5"/>
      <c r="AE57" s="5" t="s">
        <v>31</v>
      </c>
      <c r="AF57" s="5"/>
      <c r="AG57" s="4" t="s">
        <v>44</v>
      </c>
    </row>
    <row r="58" spans="1:33" x14ac:dyDescent="0.25">
      <c r="A58">
        <v>57</v>
      </c>
      <c r="B58" s="1">
        <v>44246.347268518497</v>
      </c>
      <c r="C58" s="1">
        <v>44246.3491319444</v>
      </c>
      <c r="D58" s="5" t="s">
        <v>18</v>
      </c>
      <c r="E58" s="4" t="s">
        <v>48</v>
      </c>
      <c r="F58" s="4"/>
      <c r="G58" s="5" t="s">
        <v>20</v>
      </c>
      <c r="H58" s="5"/>
      <c r="I58" s="5" t="s">
        <v>59</v>
      </c>
      <c r="J58" s="5"/>
      <c r="K58" s="5" t="s">
        <v>22</v>
      </c>
      <c r="L58" s="5"/>
      <c r="M58" s="5" t="s">
        <v>35</v>
      </c>
      <c r="N58" s="5"/>
      <c r="O58" s="5" t="s">
        <v>24</v>
      </c>
      <c r="P58" s="5"/>
      <c r="Q58" s="5" t="s">
        <v>25</v>
      </c>
      <c r="R58" s="5"/>
      <c r="S58" s="5" t="s">
        <v>29</v>
      </c>
      <c r="T58" s="5"/>
      <c r="U58" s="5" t="s">
        <v>37</v>
      </c>
      <c r="V58" s="5"/>
      <c r="W58" s="5" t="s">
        <v>38</v>
      </c>
      <c r="X58" s="5"/>
      <c r="Y58" s="5" t="s">
        <v>28</v>
      </c>
      <c r="Z58" s="5"/>
      <c r="AA58" s="5" t="s">
        <v>29</v>
      </c>
      <c r="AB58" s="5"/>
      <c r="AC58" s="5" t="s">
        <v>29</v>
      </c>
      <c r="AD58" s="5"/>
      <c r="AE58" s="5" t="s">
        <v>43</v>
      </c>
      <c r="AF58" s="5"/>
      <c r="AG58" s="4" t="s">
        <v>47</v>
      </c>
    </row>
    <row r="59" spans="1:33" x14ac:dyDescent="0.25">
      <c r="A59">
        <v>58</v>
      </c>
      <c r="B59" s="1">
        <v>44246.345787036997</v>
      </c>
      <c r="C59" s="1">
        <v>44246.349953703699</v>
      </c>
      <c r="D59" s="5" t="s">
        <v>18</v>
      </c>
      <c r="E59" s="4" t="s">
        <v>48</v>
      </c>
      <c r="F59" s="4"/>
      <c r="G59" s="5" t="s">
        <v>20</v>
      </c>
      <c r="H59" s="5"/>
      <c r="I59" s="5" t="s">
        <v>21</v>
      </c>
      <c r="J59" s="5"/>
      <c r="K59" s="5" t="s">
        <v>22</v>
      </c>
      <c r="L59" s="5"/>
      <c r="M59" s="5" t="s">
        <v>23</v>
      </c>
      <c r="N59" s="5"/>
      <c r="O59" s="5" t="s">
        <v>24</v>
      </c>
      <c r="P59" s="5"/>
      <c r="Q59" s="5" t="s">
        <v>49</v>
      </c>
      <c r="R59" s="5"/>
      <c r="S59" s="5" t="s">
        <v>29</v>
      </c>
      <c r="T59" s="5"/>
      <c r="U59" s="5" t="s">
        <v>37</v>
      </c>
      <c r="V59" s="5"/>
      <c r="W59" s="5" t="s">
        <v>50</v>
      </c>
      <c r="X59" s="5"/>
      <c r="Y59" s="5" t="s">
        <v>50</v>
      </c>
      <c r="Z59" s="5"/>
      <c r="AA59" s="5" t="s">
        <v>39</v>
      </c>
      <c r="AB59" s="5"/>
      <c r="AC59" s="5" t="s">
        <v>29</v>
      </c>
      <c r="AD59" s="5"/>
      <c r="AE59" s="5" t="s">
        <v>43</v>
      </c>
      <c r="AF59" s="5"/>
      <c r="AG59" s="4" t="s">
        <v>47</v>
      </c>
    </row>
    <row r="60" spans="1:33" x14ac:dyDescent="0.25">
      <c r="A60">
        <v>59</v>
      </c>
      <c r="B60" s="1">
        <v>44246.345300925903</v>
      </c>
      <c r="C60" s="1">
        <v>44246.350046296298</v>
      </c>
      <c r="D60" s="5" t="s">
        <v>18</v>
      </c>
      <c r="E60" s="5" t="s">
        <v>33</v>
      </c>
      <c r="F60" s="5"/>
      <c r="G60" s="5" t="s">
        <v>20</v>
      </c>
      <c r="H60" s="5"/>
      <c r="I60" s="5" t="s">
        <v>21</v>
      </c>
      <c r="J60" s="5"/>
      <c r="K60" s="5" t="s">
        <v>22</v>
      </c>
      <c r="L60" s="5"/>
      <c r="M60" s="5" t="s">
        <v>23</v>
      </c>
      <c r="N60" s="5"/>
      <c r="O60" s="5" t="s">
        <v>24</v>
      </c>
      <c r="P60" s="5"/>
      <c r="Q60" s="5" t="s">
        <v>25</v>
      </c>
      <c r="R60" s="5"/>
      <c r="S60" s="5" t="s">
        <v>29</v>
      </c>
      <c r="T60" s="5"/>
      <c r="U60" s="5" t="s">
        <v>37</v>
      </c>
      <c r="V60" s="5"/>
      <c r="W60" s="5" t="s">
        <v>50</v>
      </c>
      <c r="X60" s="5"/>
      <c r="Y60" s="5" t="s">
        <v>28</v>
      </c>
      <c r="Z60" s="5"/>
      <c r="AA60" s="5" t="s">
        <v>29</v>
      </c>
      <c r="AB60" s="5"/>
      <c r="AC60" s="5" t="s">
        <v>29</v>
      </c>
      <c r="AD60" s="5"/>
      <c r="AE60" s="5" t="s">
        <v>31</v>
      </c>
      <c r="AF60" s="5"/>
      <c r="AG60" s="4" t="s">
        <v>44</v>
      </c>
    </row>
    <row r="61" spans="1:33" x14ac:dyDescent="0.25">
      <c r="A61">
        <v>60</v>
      </c>
      <c r="B61" s="1">
        <v>44246.358738425901</v>
      </c>
      <c r="C61" s="1">
        <v>44246.360381944403</v>
      </c>
      <c r="D61" s="5" t="s">
        <v>18</v>
      </c>
      <c r="E61" s="4" t="s">
        <v>48</v>
      </c>
      <c r="F61" s="4"/>
      <c r="G61" s="5" t="s">
        <v>20</v>
      </c>
      <c r="H61" s="5"/>
      <c r="I61" s="5" t="s">
        <v>21</v>
      </c>
      <c r="J61" s="5"/>
      <c r="K61" s="5" t="s">
        <v>29</v>
      </c>
      <c r="L61" s="5"/>
      <c r="M61" s="5" t="s">
        <v>40</v>
      </c>
      <c r="N61" s="5"/>
      <c r="O61" s="5" t="s">
        <v>36</v>
      </c>
      <c r="P61" s="5"/>
      <c r="Q61" s="5" t="s">
        <v>25</v>
      </c>
      <c r="R61" s="5"/>
      <c r="S61" s="5" t="s">
        <v>29</v>
      </c>
      <c r="T61" s="5"/>
      <c r="U61" s="5" t="s">
        <v>37</v>
      </c>
      <c r="V61" s="5"/>
      <c r="W61" s="5" t="s">
        <v>38</v>
      </c>
      <c r="X61" s="5"/>
      <c r="Y61" s="5" t="s">
        <v>28</v>
      </c>
      <c r="Z61" s="5"/>
      <c r="AA61" s="5" t="s">
        <v>22</v>
      </c>
      <c r="AB61" s="5"/>
      <c r="AC61" s="5" t="s">
        <v>29</v>
      </c>
      <c r="AD61" s="5"/>
      <c r="AE61" s="5" t="s">
        <v>31</v>
      </c>
      <c r="AF61" s="5"/>
      <c r="AG61" s="4" t="s">
        <v>44</v>
      </c>
    </row>
    <row r="62" spans="1:33" x14ac:dyDescent="0.25">
      <c r="A62">
        <v>61</v>
      </c>
      <c r="B62" s="1">
        <v>44246.360601851797</v>
      </c>
      <c r="C62" s="1">
        <v>44246.361990740697</v>
      </c>
      <c r="D62" s="5" t="s">
        <v>18</v>
      </c>
      <c r="E62" s="5" t="s">
        <v>58</v>
      </c>
      <c r="F62" s="5"/>
      <c r="G62" s="5" t="s">
        <v>51</v>
      </c>
      <c r="H62" s="5"/>
      <c r="I62" s="5" t="s">
        <v>21</v>
      </c>
      <c r="J62" s="5"/>
      <c r="K62" s="5" t="s">
        <v>22</v>
      </c>
      <c r="L62" s="5"/>
      <c r="M62" s="5" t="s">
        <v>23</v>
      </c>
      <c r="N62" s="5"/>
      <c r="O62" s="5" t="s">
        <v>24</v>
      </c>
      <c r="P62" s="5"/>
      <c r="Q62" s="5" t="s">
        <v>25</v>
      </c>
      <c r="R62" s="5"/>
      <c r="S62" s="5" t="s">
        <v>22</v>
      </c>
      <c r="T62" s="5"/>
      <c r="U62" s="5" t="s">
        <v>52</v>
      </c>
      <c r="V62" s="5"/>
      <c r="W62" s="5" t="s">
        <v>50</v>
      </c>
      <c r="X62" s="5"/>
      <c r="Y62" s="5" t="s">
        <v>42</v>
      </c>
      <c r="Z62" s="5"/>
      <c r="AA62" s="5" t="s">
        <v>39</v>
      </c>
      <c r="AB62" s="5"/>
      <c r="AC62" s="5" t="s">
        <v>30</v>
      </c>
      <c r="AD62" s="5"/>
      <c r="AE62" s="5" t="s">
        <v>43</v>
      </c>
      <c r="AF62" s="5"/>
      <c r="AG62" s="4" t="s">
        <v>47</v>
      </c>
    </row>
    <row r="63" spans="1:33" x14ac:dyDescent="0.25">
      <c r="A63">
        <v>62</v>
      </c>
      <c r="B63" s="1">
        <v>44246.360462962999</v>
      </c>
      <c r="C63" s="1">
        <v>44246.362291666701</v>
      </c>
      <c r="D63" s="5" t="s">
        <v>18</v>
      </c>
      <c r="E63" s="5" t="s">
        <v>33</v>
      </c>
      <c r="F63" s="5"/>
      <c r="G63" s="5" t="s">
        <v>20</v>
      </c>
      <c r="H63" s="5"/>
      <c r="I63" s="5" t="s">
        <v>21</v>
      </c>
      <c r="J63" s="5"/>
      <c r="K63" s="5" t="s">
        <v>22</v>
      </c>
      <c r="L63" s="5"/>
      <c r="M63" s="5" t="s">
        <v>23</v>
      </c>
      <c r="N63" s="5"/>
      <c r="O63" s="5" t="s">
        <v>24</v>
      </c>
      <c r="P63" s="5"/>
      <c r="Q63" s="5" t="s">
        <v>25</v>
      </c>
      <c r="R63" s="5"/>
      <c r="S63" s="5" t="s">
        <v>29</v>
      </c>
      <c r="T63" s="5"/>
      <c r="U63" s="5" t="s">
        <v>26</v>
      </c>
      <c r="V63" s="5"/>
      <c r="W63" s="5" t="s">
        <v>27</v>
      </c>
      <c r="X63" s="5"/>
      <c r="Y63" s="5" t="s">
        <v>28</v>
      </c>
      <c r="Z63" s="5"/>
      <c r="AA63" s="5" t="s">
        <v>39</v>
      </c>
      <c r="AB63" s="5"/>
      <c r="AC63" s="5" t="s">
        <v>30</v>
      </c>
      <c r="AD63" s="5"/>
      <c r="AE63" s="5" t="s">
        <v>43</v>
      </c>
      <c r="AF63" s="5"/>
      <c r="AG63" s="4" t="s">
        <v>47</v>
      </c>
    </row>
    <row r="64" spans="1:33" x14ac:dyDescent="0.25">
      <c r="A64">
        <v>63</v>
      </c>
      <c r="B64" s="1">
        <v>44246.360219907401</v>
      </c>
      <c r="C64" s="1">
        <v>44246.362384259301</v>
      </c>
      <c r="D64" s="5" t="s">
        <v>18</v>
      </c>
      <c r="E64" s="4" t="s">
        <v>48</v>
      </c>
      <c r="F64" s="4"/>
      <c r="G64" s="5" t="s">
        <v>34</v>
      </c>
      <c r="H64" s="5"/>
      <c r="I64" s="5" t="s">
        <v>21</v>
      </c>
      <c r="J64" s="5"/>
      <c r="K64" s="5" t="s">
        <v>29</v>
      </c>
      <c r="L64" s="5"/>
      <c r="M64" s="5" t="s">
        <v>40</v>
      </c>
      <c r="N64" s="5"/>
      <c r="O64" s="5" t="s">
        <v>36</v>
      </c>
      <c r="P64" s="5"/>
      <c r="Q64" s="5" t="s">
        <v>57</v>
      </c>
      <c r="R64" s="5"/>
      <c r="S64" s="5" t="s">
        <v>29</v>
      </c>
      <c r="T64" s="5"/>
      <c r="U64" s="5" t="s">
        <v>37</v>
      </c>
      <c r="V64" s="5"/>
      <c r="W64" s="5" t="s">
        <v>27</v>
      </c>
      <c r="X64" s="5"/>
      <c r="Y64" s="5" t="s">
        <v>28</v>
      </c>
      <c r="Z64" s="5"/>
      <c r="AA64" s="5" t="s">
        <v>29</v>
      </c>
      <c r="AB64" s="5"/>
      <c r="AC64" s="5" t="s">
        <v>29</v>
      </c>
      <c r="AD64" s="5"/>
      <c r="AE64" s="5" t="s">
        <v>31</v>
      </c>
      <c r="AF64" s="5"/>
      <c r="AG64" s="4" t="s">
        <v>44</v>
      </c>
    </row>
    <row r="65" spans="1:33" x14ac:dyDescent="0.25">
      <c r="A65">
        <v>64</v>
      </c>
      <c r="B65" s="1">
        <v>44246.365902777798</v>
      </c>
      <c r="C65" s="1">
        <v>44246.366805555597</v>
      </c>
      <c r="D65" s="5" t="s">
        <v>18</v>
      </c>
      <c r="E65" s="5" t="s">
        <v>33</v>
      </c>
      <c r="F65" s="5"/>
      <c r="G65" s="5" t="s">
        <v>20</v>
      </c>
      <c r="H65" s="5"/>
      <c r="I65" s="5" t="s">
        <v>21</v>
      </c>
      <c r="J65" s="5"/>
      <c r="K65" s="5" t="s">
        <v>22</v>
      </c>
      <c r="L65" s="5"/>
      <c r="M65" s="5" t="s">
        <v>23</v>
      </c>
      <c r="N65" s="5"/>
      <c r="O65" s="5" t="s">
        <v>53</v>
      </c>
      <c r="P65" s="5"/>
      <c r="Q65" s="5" t="s">
        <v>25</v>
      </c>
      <c r="R65" s="5"/>
      <c r="S65" s="5" t="s">
        <v>22</v>
      </c>
      <c r="T65" s="5"/>
      <c r="U65" s="5" t="s">
        <v>37</v>
      </c>
      <c r="V65" s="5"/>
      <c r="W65" s="5" t="s">
        <v>50</v>
      </c>
      <c r="X65" s="5"/>
      <c r="Y65" s="5" t="s">
        <v>50</v>
      </c>
      <c r="Z65" s="5"/>
      <c r="AA65" s="5" t="s">
        <v>39</v>
      </c>
      <c r="AB65" s="5"/>
      <c r="AC65" s="5" t="s">
        <v>30</v>
      </c>
      <c r="AD65" s="5"/>
      <c r="AE65" s="5" t="s">
        <v>43</v>
      </c>
      <c r="AF65" s="5"/>
      <c r="AG65" s="4" t="s">
        <v>47</v>
      </c>
    </row>
    <row r="66" spans="1:33" x14ac:dyDescent="0.25">
      <c r="A66">
        <v>65</v>
      </c>
      <c r="B66" s="1">
        <v>44246.367743055598</v>
      </c>
      <c r="C66" s="1">
        <v>44246.369108796302</v>
      </c>
      <c r="D66" s="5" t="s">
        <v>18</v>
      </c>
      <c r="E66" s="5" t="s">
        <v>33</v>
      </c>
      <c r="F66" s="5"/>
      <c r="G66" s="5" t="s">
        <v>34</v>
      </c>
      <c r="H66" s="5"/>
      <c r="I66" s="5" t="s">
        <v>21</v>
      </c>
      <c r="J66" s="5"/>
      <c r="K66" s="5" t="s">
        <v>29</v>
      </c>
      <c r="L66" s="5"/>
      <c r="M66" s="5" t="s">
        <v>35</v>
      </c>
      <c r="N66" s="5"/>
      <c r="O66" s="5" t="s">
        <v>36</v>
      </c>
      <c r="P66" s="5"/>
      <c r="Q66" s="5" t="s">
        <v>25</v>
      </c>
      <c r="R66" s="5"/>
      <c r="S66" s="5" t="s">
        <v>29</v>
      </c>
      <c r="T66" s="5"/>
      <c r="U66" s="5" t="s">
        <v>37</v>
      </c>
      <c r="V66" s="5"/>
      <c r="W66" s="5" t="s">
        <v>42</v>
      </c>
      <c r="X66" s="5"/>
      <c r="Y66" s="5" t="s">
        <v>42</v>
      </c>
      <c r="Z66" s="5"/>
      <c r="AA66" s="5" t="s">
        <v>22</v>
      </c>
      <c r="AB66" s="5"/>
      <c r="AC66" s="5" t="s">
        <v>30</v>
      </c>
      <c r="AD66" s="5"/>
      <c r="AE66" s="5" t="s">
        <v>31</v>
      </c>
      <c r="AF66" s="5"/>
      <c r="AG66" s="4" t="s">
        <v>47</v>
      </c>
    </row>
    <row r="67" spans="1:33" x14ac:dyDescent="0.25">
      <c r="A67">
        <v>66</v>
      </c>
      <c r="B67" s="1">
        <v>44246.370578703703</v>
      </c>
      <c r="C67" s="1">
        <v>44246.372986111099</v>
      </c>
      <c r="D67" s="5" t="s">
        <v>18</v>
      </c>
      <c r="E67" s="5" t="s">
        <v>33</v>
      </c>
      <c r="F67" s="5"/>
      <c r="G67" s="5" t="s">
        <v>45</v>
      </c>
      <c r="H67" s="5"/>
      <c r="I67" s="5" t="s">
        <v>59</v>
      </c>
      <c r="J67" s="5"/>
      <c r="K67" s="5" t="s">
        <v>22</v>
      </c>
      <c r="L67" s="5"/>
      <c r="M67" s="5" t="s">
        <v>23</v>
      </c>
      <c r="N67" s="5"/>
      <c r="O67" s="5" t="s">
        <v>53</v>
      </c>
      <c r="P67" s="5"/>
      <c r="Q67" s="5" t="s">
        <v>25</v>
      </c>
      <c r="R67" s="5"/>
      <c r="S67" s="5" t="s">
        <v>29</v>
      </c>
      <c r="T67" s="5"/>
      <c r="U67" s="5" t="s">
        <v>37</v>
      </c>
      <c r="V67" s="5"/>
      <c r="W67" s="5" t="s">
        <v>27</v>
      </c>
      <c r="X67" s="5"/>
      <c r="Y67" s="5" t="s">
        <v>28</v>
      </c>
      <c r="Z67" s="5"/>
      <c r="AA67" s="5" t="s">
        <v>22</v>
      </c>
      <c r="AB67" s="5"/>
      <c r="AC67" s="5" t="s">
        <v>29</v>
      </c>
      <c r="AD67" s="5"/>
      <c r="AE67" s="5" t="s">
        <v>43</v>
      </c>
      <c r="AF67" s="5"/>
      <c r="AG67" s="4" t="s">
        <v>47</v>
      </c>
    </row>
    <row r="68" spans="1:33" x14ac:dyDescent="0.25">
      <c r="A68">
        <v>67</v>
      </c>
      <c r="B68" s="1">
        <v>44246.370115740698</v>
      </c>
      <c r="C68" s="1">
        <v>44246.372997685197</v>
      </c>
      <c r="D68" s="5" t="s">
        <v>18</v>
      </c>
      <c r="E68" s="4" t="s">
        <v>48</v>
      </c>
      <c r="F68" s="4"/>
      <c r="G68" s="5" t="s">
        <v>45</v>
      </c>
      <c r="H68" s="5"/>
      <c r="I68" s="5" t="s">
        <v>21</v>
      </c>
      <c r="J68" s="5"/>
      <c r="K68" s="5" t="s">
        <v>22</v>
      </c>
      <c r="L68" s="5"/>
      <c r="M68" s="5" t="s">
        <v>23</v>
      </c>
      <c r="N68" s="5"/>
      <c r="O68" s="5" t="s">
        <v>53</v>
      </c>
      <c r="P68" s="5"/>
      <c r="Q68" s="5" t="s">
        <v>25</v>
      </c>
      <c r="R68" s="5"/>
      <c r="S68" s="5" t="s">
        <v>29</v>
      </c>
      <c r="T68" s="5"/>
      <c r="U68" s="5" t="s">
        <v>37</v>
      </c>
      <c r="V68" s="5"/>
      <c r="W68" s="5" t="s">
        <v>42</v>
      </c>
      <c r="X68" s="5"/>
      <c r="Y68" s="5" t="s">
        <v>50</v>
      </c>
      <c r="Z68" s="5"/>
      <c r="AA68" s="5" t="s">
        <v>39</v>
      </c>
      <c r="AB68" s="5"/>
      <c r="AC68" s="5" t="s">
        <v>30</v>
      </c>
      <c r="AD68" s="5"/>
      <c r="AE68" s="5" t="s">
        <v>43</v>
      </c>
      <c r="AF68" s="5"/>
      <c r="AG68" s="4" t="s">
        <v>47</v>
      </c>
    </row>
    <row r="69" spans="1:33" x14ac:dyDescent="0.25">
      <c r="A69">
        <v>68</v>
      </c>
      <c r="B69" s="1">
        <v>44246.370115740698</v>
      </c>
      <c r="C69" s="1">
        <v>44246.373344907399</v>
      </c>
      <c r="D69" s="5" t="s">
        <v>18</v>
      </c>
      <c r="E69" s="4" t="s">
        <v>48</v>
      </c>
      <c r="F69" s="4"/>
      <c r="G69" s="5" t="s">
        <v>45</v>
      </c>
      <c r="H69" s="5"/>
      <c r="I69" s="5" t="s">
        <v>21</v>
      </c>
      <c r="J69" s="5"/>
      <c r="K69" s="5" t="s">
        <v>22</v>
      </c>
      <c r="L69" s="5"/>
      <c r="M69" s="5" t="s">
        <v>23</v>
      </c>
      <c r="N69" s="5"/>
      <c r="O69" s="5" t="s">
        <v>24</v>
      </c>
      <c r="P69" s="5"/>
      <c r="Q69" s="5" t="s">
        <v>25</v>
      </c>
      <c r="R69" s="5"/>
      <c r="S69" s="5" t="s">
        <v>29</v>
      </c>
      <c r="T69" s="5"/>
      <c r="U69" s="5" t="s">
        <v>37</v>
      </c>
      <c r="V69" s="5"/>
      <c r="W69" s="5" t="s">
        <v>38</v>
      </c>
      <c r="X69" s="5"/>
      <c r="Y69" s="5" t="s">
        <v>38</v>
      </c>
      <c r="Z69" s="5"/>
      <c r="AA69" s="5" t="s">
        <v>29</v>
      </c>
      <c r="AB69" s="5"/>
      <c r="AC69" s="5" t="s">
        <v>30</v>
      </c>
      <c r="AD69" s="5"/>
      <c r="AE69" s="5" t="s">
        <v>31</v>
      </c>
      <c r="AF69" s="5"/>
      <c r="AG69" s="4" t="s">
        <v>44</v>
      </c>
    </row>
    <row r="70" spans="1:33" x14ac:dyDescent="0.25">
      <c r="A70">
        <v>69</v>
      </c>
      <c r="B70" s="1">
        <v>44246.370138888902</v>
      </c>
      <c r="C70" s="1">
        <v>44246.373958333301</v>
      </c>
      <c r="D70" s="5" t="s">
        <v>18</v>
      </c>
      <c r="E70" s="5" t="s">
        <v>33</v>
      </c>
      <c r="F70" s="5"/>
      <c r="G70" s="5" t="s">
        <v>45</v>
      </c>
      <c r="H70" s="5"/>
      <c r="I70" s="5" t="s">
        <v>21</v>
      </c>
      <c r="J70" s="5"/>
      <c r="K70" s="5" t="s">
        <v>22</v>
      </c>
      <c r="L70" s="5"/>
      <c r="M70" s="5" t="s">
        <v>23</v>
      </c>
      <c r="N70" s="5"/>
      <c r="O70" s="5" t="s">
        <v>24</v>
      </c>
      <c r="P70" s="5"/>
      <c r="Q70" s="5" t="s">
        <v>25</v>
      </c>
      <c r="R70" s="5"/>
      <c r="S70" s="5" t="s">
        <v>29</v>
      </c>
      <c r="T70" s="5"/>
      <c r="U70" s="5" t="s">
        <v>46</v>
      </c>
      <c r="V70" s="5"/>
      <c r="W70" s="5" t="s">
        <v>27</v>
      </c>
      <c r="X70" s="5"/>
      <c r="Y70" s="5" t="s">
        <v>28</v>
      </c>
      <c r="Z70" s="5"/>
      <c r="AA70" s="5" t="s">
        <v>29</v>
      </c>
      <c r="AB70" s="5"/>
      <c r="AC70" s="5" t="s">
        <v>29</v>
      </c>
      <c r="AD70" s="5"/>
      <c r="AE70" s="5" t="s">
        <v>43</v>
      </c>
      <c r="AF70" s="5"/>
      <c r="AG70" s="4" t="s">
        <v>44</v>
      </c>
    </row>
    <row r="71" spans="1:33" x14ac:dyDescent="0.25">
      <c r="A71">
        <v>70</v>
      </c>
      <c r="B71" s="1">
        <v>44246.371828703697</v>
      </c>
      <c r="C71" s="1">
        <v>44246.3745486111</v>
      </c>
      <c r="D71" s="5" t="s">
        <v>18</v>
      </c>
      <c r="E71" s="5" t="s">
        <v>58</v>
      </c>
      <c r="F71" s="5"/>
      <c r="G71" s="5" t="s">
        <v>34</v>
      </c>
      <c r="H71" s="5"/>
      <c r="I71" s="5" t="s">
        <v>21</v>
      </c>
      <c r="J71" s="5"/>
      <c r="K71" s="5" t="s">
        <v>22</v>
      </c>
      <c r="L71" s="5"/>
      <c r="M71" s="5" t="s">
        <v>35</v>
      </c>
      <c r="N71" s="5"/>
      <c r="O71" s="5" t="s">
        <v>54</v>
      </c>
      <c r="P71" s="5"/>
      <c r="Q71" s="5" t="s">
        <v>49</v>
      </c>
      <c r="R71" s="5"/>
      <c r="S71" s="5" t="s">
        <v>29</v>
      </c>
      <c r="T71" s="5"/>
      <c r="U71" s="5" t="s">
        <v>37</v>
      </c>
      <c r="V71" s="5"/>
      <c r="W71" s="5" t="s">
        <v>42</v>
      </c>
      <c r="X71" s="5"/>
      <c r="Y71" s="5" t="s">
        <v>42</v>
      </c>
      <c r="Z71" s="5"/>
      <c r="AA71" s="5" t="s">
        <v>29</v>
      </c>
      <c r="AB71" s="5"/>
      <c r="AC71" s="5" t="s">
        <v>30</v>
      </c>
      <c r="AD71" s="5"/>
      <c r="AE71" s="5" t="s">
        <v>43</v>
      </c>
      <c r="AF71" s="5"/>
      <c r="AG71" s="4" t="s">
        <v>19</v>
      </c>
    </row>
    <row r="72" spans="1:33" x14ac:dyDescent="0.25">
      <c r="A72">
        <v>71</v>
      </c>
      <c r="B72" s="1">
        <v>44246.474409722199</v>
      </c>
      <c r="C72" s="1">
        <v>44246.476782407401</v>
      </c>
      <c r="D72" s="5" t="s">
        <v>18</v>
      </c>
      <c r="E72" s="5" t="s">
        <v>33</v>
      </c>
      <c r="F72" s="5"/>
      <c r="G72" s="5" t="s">
        <v>34</v>
      </c>
      <c r="H72" s="5"/>
      <c r="I72" s="5" t="s">
        <v>21</v>
      </c>
      <c r="J72" s="5"/>
      <c r="K72" s="5" t="s">
        <v>29</v>
      </c>
      <c r="L72" s="5"/>
      <c r="M72" s="5" t="s">
        <v>35</v>
      </c>
      <c r="N72" s="5"/>
      <c r="O72" s="5" t="s">
        <v>36</v>
      </c>
      <c r="P72" s="5"/>
      <c r="Q72" s="5" t="s">
        <v>49</v>
      </c>
      <c r="R72" s="5"/>
      <c r="S72" s="5" t="s">
        <v>29</v>
      </c>
      <c r="T72" s="5"/>
      <c r="U72" s="5" t="s">
        <v>41</v>
      </c>
      <c r="V72" s="5"/>
      <c r="W72" s="5" t="s">
        <v>42</v>
      </c>
      <c r="X72" s="5"/>
      <c r="Y72" s="5" t="s">
        <v>38</v>
      </c>
      <c r="Z72" s="5"/>
      <c r="AA72" s="5" t="s">
        <v>29</v>
      </c>
      <c r="AB72" s="5"/>
      <c r="AC72" s="5" t="s">
        <v>30</v>
      </c>
      <c r="AD72" s="5"/>
      <c r="AE72" s="5" t="s">
        <v>43</v>
      </c>
      <c r="AF72" s="5"/>
      <c r="AG72" s="4" t="s">
        <v>19</v>
      </c>
    </row>
    <row r="73" spans="1:33" x14ac:dyDescent="0.25">
      <c r="A73">
        <v>72</v>
      </c>
      <c r="B73" s="1">
        <v>44246.535763888904</v>
      </c>
      <c r="C73" s="1">
        <v>44246.537696759297</v>
      </c>
      <c r="D73" s="5" t="s">
        <v>18</v>
      </c>
      <c r="E73" s="5" t="s">
        <v>33</v>
      </c>
      <c r="F73" s="5"/>
      <c r="G73" s="5" t="s">
        <v>45</v>
      </c>
      <c r="H73" s="5"/>
      <c r="I73" s="5" t="s">
        <v>21</v>
      </c>
      <c r="J73" s="5"/>
      <c r="K73" s="5" t="s">
        <v>22</v>
      </c>
      <c r="L73" s="5"/>
      <c r="M73" s="5" t="s">
        <v>23</v>
      </c>
      <c r="N73" s="5"/>
      <c r="O73" s="5" t="s">
        <v>24</v>
      </c>
      <c r="P73" s="5"/>
      <c r="Q73" s="5" t="s">
        <v>25</v>
      </c>
      <c r="R73" s="5"/>
      <c r="S73" s="5" t="s">
        <v>29</v>
      </c>
      <c r="T73" s="5"/>
      <c r="U73" s="5" t="s">
        <v>41</v>
      </c>
      <c r="V73" s="5"/>
      <c r="W73" s="5" t="s">
        <v>50</v>
      </c>
      <c r="X73" s="5"/>
      <c r="Y73" s="5" t="s">
        <v>50</v>
      </c>
      <c r="Z73" s="5"/>
      <c r="AA73" s="5" t="s">
        <v>39</v>
      </c>
      <c r="AB73" s="5"/>
      <c r="AC73" s="5" t="s">
        <v>30</v>
      </c>
      <c r="AD73" s="5"/>
      <c r="AE73" s="5" t="s">
        <v>31</v>
      </c>
      <c r="AF73" s="5"/>
      <c r="AG73" s="4" t="s">
        <v>47</v>
      </c>
    </row>
    <row r="74" spans="1:33" x14ac:dyDescent="0.25">
      <c r="A74">
        <v>73</v>
      </c>
      <c r="B74" s="1">
        <v>44246.596990740698</v>
      </c>
      <c r="C74" s="1">
        <v>44246.599097222199</v>
      </c>
      <c r="D74" s="5" t="s">
        <v>18</v>
      </c>
      <c r="E74" s="4" t="s">
        <v>48</v>
      </c>
      <c r="F74" s="4"/>
      <c r="G74" s="5" t="s">
        <v>20</v>
      </c>
      <c r="H74" s="5"/>
      <c r="I74" s="5" t="s">
        <v>21</v>
      </c>
      <c r="J74" s="5"/>
      <c r="K74" s="5" t="s">
        <v>22</v>
      </c>
      <c r="L74" s="5"/>
      <c r="M74" s="5" t="s">
        <v>23</v>
      </c>
      <c r="N74" s="5"/>
      <c r="O74" s="5" t="s">
        <v>24</v>
      </c>
      <c r="P74" s="5"/>
      <c r="Q74" s="5" t="s">
        <v>25</v>
      </c>
      <c r="R74" s="5"/>
      <c r="S74" s="5" t="s">
        <v>29</v>
      </c>
      <c r="T74" s="5"/>
      <c r="U74" s="5" t="s">
        <v>37</v>
      </c>
      <c r="V74" s="5"/>
      <c r="W74" s="5" t="s">
        <v>27</v>
      </c>
      <c r="X74" s="5"/>
      <c r="Y74" s="5" t="s">
        <v>42</v>
      </c>
      <c r="Z74" s="5"/>
      <c r="AA74" s="5" t="s">
        <v>29</v>
      </c>
      <c r="AB74" s="5"/>
      <c r="AC74" s="5" t="s">
        <v>30</v>
      </c>
      <c r="AD74" s="5"/>
      <c r="AE74" s="5" t="s">
        <v>43</v>
      </c>
      <c r="AF74" s="5"/>
      <c r="AG74" s="4" t="s">
        <v>44</v>
      </c>
    </row>
    <row r="75" spans="1:33" x14ac:dyDescent="0.25">
      <c r="A75">
        <v>74</v>
      </c>
      <c r="B75" s="1">
        <v>44246.777685185203</v>
      </c>
      <c r="C75" s="1">
        <v>44246.780243055597</v>
      </c>
      <c r="D75" s="5" t="s">
        <v>18</v>
      </c>
      <c r="E75" s="5" t="s">
        <v>33</v>
      </c>
      <c r="F75" s="5"/>
      <c r="G75" s="5" t="s">
        <v>45</v>
      </c>
      <c r="H75" s="5"/>
      <c r="I75" s="5" t="s">
        <v>21</v>
      </c>
      <c r="J75" s="5"/>
      <c r="K75" s="5" t="s">
        <v>22</v>
      </c>
      <c r="L75" s="5"/>
      <c r="M75" s="5" t="s">
        <v>35</v>
      </c>
      <c r="N75" s="5"/>
      <c r="O75" s="5" t="s">
        <v>54</v>
      </c>
      <c r="P75" s="5"/>
      <c r="Q75" s="5" t="s">
        <v>49</v>
      </c>
      <c r="R75" s="5"/>
      <c r="S75" s="5" t="s">
        <v>29</v>
      </c>
      <c r="T75" s="5"/>
      <c r="U75" s="5" t="s">
        <v>37</v>
      </c>
      <c r="V75" s="5"/>
      <c r="W75" s="5" t="s">
        <v>38</v>
      </c>
      <c r="X75" s="5"/>
      <c r="Y75" s="5" t="s">
        <v>50</v>
      </c>
      <c r="Z75" s="5"/>
      <c r="AA75" s="5" t="s">
        <v>39</v>
      </c>
      <c r="AB75" s="5"/>
      <c r="AC75" s="5" t="s">
        <v>30</v>
      </c>
      <c r="AD75" s="5"/>
      <c r="AE75" s="5" t="s">
        <v>31</v>
      </c>
      <c r="AF75" s="5"/>
      <c r="AG75" s="4" t="s">
        <v>47</v>
      </c>
    </row>
    <row r="76" spans="1:33" x14ac:dyDescent="0.25">
      <c r="A76">
        <v>75</v>
      </c>
      <c r="B76" s="1">
        <v>44258.394409722197</v>
      </c>
      <c r="C76" s="1">
        <v>44258.3971296296</v>
      </c>
      <c r="D76" s="5" t="s">
        <v>18</v>
      </c>
      <c r="E76" s="5" t="s">
        <v>58</v>
      </c>
      <c r="F76" s="5"/>
      <c r="G76" s="5" t="s">
        <v>51</v>
      </c>
      <c r="H76" s="5"/>
      <c r="I76" s="5" t="s">
        <v>59</v>
      </c>
      <c r="J76" s="5"/>
      <c r="K76" s="5" t="s">
        <v>22</v>
      </c>
      <c r="L76" s="5"/>
      <c r="M76" s="5" t="s">
        <v>23</v>
      </c>
      <c r="N76" s="5"/>
      <c r="O76" s="5" t="s">
        <v>53</v>
      </c>
      <c r="P76" s="5"/>
      <c r="Q76" s="5" t="s">
        <v>25</v>
      </c>
      <c r="R76" s="5"/>
      <c r="S76" s="5" t="s">
        <v>22</v>
      </c>
      <c r="T76" s="5"/>
      <c r="U76" s="5" t="s">
        <v>37</v>
      </c>
      <c r="V76" s="5"/>
      <c r="W76" s="5" t="s">
        <v>42</v>
      </c>
      <c r="X76" s="5"/>
      <c r="Y76" s="5" t="s">
        <v>42</v>
      </c>
      <c r="Z76" s="5"/>
      <c r="AA76" s="5" t="s">
        <v>22</v>
      </c>
      <c r="AB76" s="5"/>
      <c r="AC76" s="5" t="s">
        <v>29</v>
      </c>
      <c r="AD76" s="5"/>
      <c r="AE76" s="5" t="s">
        <v>43</v>
      </c>
      <c r="AF76" s="5"/>
      <c r="AG76" s="4" t="s">
        <v>19</v>
      </c>
    </row>
    <row r="77" spans="1:33" x14ac:dyDescent="0.25">
      <c r="A77">
        <v>76</v>
      </c>
      <c r="B77" s="2">
        <v>44256.559236111098</v>
      </c>
      <c r="C77" s="2">
        <v>44256.560196759303</v>
      </c>
      <c r="D77" t="s">
        <v>18</v>
      </c>
      <c r="E77" t="s">
        <v>33</v>
      </c>
      <c r="G77" t="s">
        <v>34</v>
      </c>
      <c r="I77" t="s">
        <v>21</v>
      </c>
      <c r="K77" t="s">
        <v>29</v>
      </c>
      <c r="M77" t="s">
        <v>35</v>
      </c>
      <c r="O77" t="s">
        <v>36</v>
      </c>
      <c r="Q77" t="s">
        <v>49</v>
      </c>
      <c r="S77" t="s">
        <v>22</v>
      </c>
      <c r="U77" t="s">
        <v>52</v>
      </c>
      <c r="W77" t="s">
        <v>42</v>
      </c>
      <c r="Y77" t="s">
        <v>42</v>
      </c>
      <c r="AA77" t="s">
        <v>29</v>
      </c>
      <c r="AC77" t="s">
        <v>29</v>
      </c>
      <c r="AE77" t="s">
        <v>43</v>
      </c>
      <c r="AG77" s="6" t="s">
        <v>47</v>
      </c>
    </row>
    <row r="78" spans="1:33" x14ac:dyDescent="0.25">
      <c r="A78">
        <v>77</v>
      </c>
      <c r="B78" s="2">
        <v>44256.559374999997</v>
      </c>
      <c r="C78" s="2">
        <v>44256.5605208333</v>
      </c>
      <c r="D78" t="s">
        <v>18</v>
      </c>
      <c r="E78" t="s">
        <v>33</v>
      </c>
      <c r="G78" t="s">
        <v>34</v>
      </c>
      <c r="I78" t="s">
        <v>21</v>
      </c>
      <c r="K78" t="s">
        <v>29</v>
      </c>
      <c r="M78" t="s">
        <v>35</v>
      </c>
      <c r="O78" t="s">
        <v>36</v>
      </c>
      <c r="Q78" t="s">
        <v>25</v>
      </c>
      <c r="S78" t="s">
        <v>29</v>
      </c>
      <c r="U78" t="s">
        <v>37</v>
      </c>
      <c r="W78" t="s">
        <v>42</v>
      </c>
      <c r="Y78" t="s">
        <v>28</v>
      </c>
      <c r="AA78" t="s">
        <v>29</v>
      </c>
      <c r="AC78" t="s">
        <v>29</v>
      </c>
      <c r="AE78" t="s">
        <v>43</v>
      </c>
      <c r="AG78" s="6" t="s">
        <v>47</v>
      </c>
    </row>
    <row r="79" spans="1:33" x14ac:dyDescent="0.25">
      <c r="A79">
        <v>78</v>
      </c>
      <c r="B79" s="2">
        <v>44256.560694444401</v>
      </c>
      <c r="C79" s="2">
        <v>44256.561388888898</v>
      </c>
      <c r="D79" t="s">
        <v>18</v>
      </c>
      <c r="E79" s="6" t="s">
        <v>19</v>
      </c>
      <c r="F79" s="6"/>
      <c r="G79" t="s">
        <v>20</v>
      </c>
      <c r="I79" t="s">
        <v>21</v>
      </c>
      <c r="K79" t="s">
        <v>22</v>
      </c>
      <c r="M79" t="s">
        <v>23</v>
      </c>
      <c r="O79" t="s">
        <v>24</v>
      </c>
      <c r="Q79" t="s">
        <v>25</v>
      </c>
      <c r="S79" t="s">
        <v>29</v>
      </c>
      <c r="U79" t="s">
        <v>46</v>
      </c>
      <c r="W79" t="s">
        <v>38</v>
      </c>
      <c r="Y79" t="s">
        <v>38</v>
      </c>
      <c r="AA79" t="s">
        <v>22</v>
      </c>
      <c r="AC79" t="s">
        <v>29</v>
      </c>
      <c r="AE79" t="s">
        <v>43</v>
      </c>
      <c r="AG79" s="6" t="s">
        <v>44</v>
      </c>
    </row>
    <row r="80" spans="1:33" x14ac:dyDescent="0.25">
      <c r="A80">
        <v>79</v>
      </c>
      <c r="B80" s="2">
        <v>44256.560740740701</v>
      </c>
      <c r="C80" s="2">
        <v>44256.5615972222</v>
      </c>
      <c r="D80" t="s">
        <v>18</v>
      </c>
      <c r="E80" t="s">
        <v>33</v>
      </c>
      <c r="G80" t="s">
        <v>20</v>
      </c>
      <c r="I80" t="s">
        <v>21</v>
      </c>
      <c r="K80" t="s">
        <v>29</v>
      </c>
      <c r="M80" t="s">
        <v>35</v>
      </c>
      <c r="O80" t="s">
        <v>36</v>
      </c>
      <c r="Q80" t="s">
        <v>57</v>
      </c>
      <c r="S80" t="s">
        <v>29</v>
      </c>
      <c r="U80" t="s">
        <v>37</v>
      </c>
      <c r="W80" t="s">
        <v>42</v>
      </c>
      <c r="Y80" t="s">
        <v>42</v>
      </c>
      <c r="AA80" t="s">
        <v>22</v>
      </c>
      <c r="AC80" t="s">
        <v>29</v>
      </c>
      <c r="AE80" t="s">
        <v>43</v>
      </c>
      <c r="AG80" s="6" t="s">
        <v>47</v>
      </c>
    </row>
    <row r="81" spans="1:33" x14ac:dyDescent="0.25">
      <c r="A81">
        <v>80</v>
      </c>
      <c r="B81" s="2">
        <v>44256.5600694444</v>
      </c>
      <c r="C81" s="2">
        <v>44256.5615972222</v>
      </c>
      <c r="D81" t="s">
        <v>18</v>
      </c>
      <c r="E81" t="s">
        <v>33</v>
      </c>
      <c r="G81" t="s">
        <v>34</v>
      </c>
      <c r="I81" t="s">
        <v>21</v>
      </c>
      <c r="K81" t="s">
        <v>29</v>
      </c>
      <c r="M81" t="s">
        <v>35</v>
      </c>
      <c r="O81" t="s">
        <v>36</v>
      </c>
      <c r="Q81" t="s">
        <v>49</v>
      </c>
      <c r="S81" t="s">
        <v>29</v>
      </c>
      <c r="U81" t="s">
        <v>37</v>
      </c>
      <c r="W81" t="s">
        <v>42</v>
      </c>
      <c r="Y81" t="s">
        <v>42</v>
      </c>
      <c r="AA81" t="s">
        <v>29</v>
      </c>
      <c r="AC81" t="s">
        <v>30</v>
      </c>
      <c r="AE81" t="s">
        <v>43</v>
      </c>
      <c r="AG81" s="6" t="s">
        <v>47</v>
      </c>
    </row>
    <row r="82" spans="1:33" x14ac:dyDescent="0.25">
      <c r="A82">
        <v>81</v>
      </c>
      <c r="B82" s="2">
        <v>44256.560810185198</v>
      </c>
      <c r="C82" s="2">
        <v>44256.5620949074</v>
      </c>
      <c r="D82" t="s">
        <v>18</v>
      </c>
      <c r="E82" t="s">
        <v>33</v>
      </c>
      <c r="G82" t="s">
        <v>34</v>
      </c>
      <c r="I82" t="s">
        <v>21</v>
      </c>
      <c r="K82" t="s">
        <v>22</v>
      </c>
      <c r="M82" t="s">
        <v>23</v>
      </c>
      <c r="O82" t="s">
        <v>24</v>
      </c>
      <c r="Q82" t="s">
        <v>49</v>
      </c>
      <c r="S82" t="s">
        <v>29</v>
      </c>
      <c r="U82" t="s">
        <v>37</v>
      </c>
      <c r="W82" t="s">
        <v>42</v>
      </c>
      <c r="Y82" t="s">
        <v>42</v>
      </c>
      <c r="AA82" t="s">
        <v>22</v>
      </c>
      <c r="AC82" t="s">
        <v>30</v>
      </c>
      <c r="AE82" t="s">
        <v>43</v>
      </c>
      <c r="AG82" s="6" t="s">
        <v>47</v>
      </c>
    </row>
    <row r="83" spans="1:33" x14ac:dyDescent="0.25">
      <c r="A83">
        <v>82</v>
      </c>
      <c r="B83" s="2">
        <v>44256.561944444402</v>
      </c>
      <c r="C83" s="2">
        <v>44256.567939814799</v>
      </c>
      <c r="D83" t="s">
        <v>18</v>
      </c>
      <c r="E83" s="6" t="s">
        <v>48</v>
      </c>
      <c r="F83" s="6"/>
      <c r="G83" t="s">
        <v>45</v>
      </c>
      <c r="I83" t="s">
        <v>21</v>
      </c>
      <c r="K83" t="s">
        <v>22</v>
      </c>
      <c r="M83" t="s">
        <v>23</v>
      </c>
      <c r="O83" t="s">
        <v>24</v>
      </c>
      <c r="Q83" t="s">
        <v>49</v>
      </c>
      <c r="S83" t="s">
        <v>29</v>
      </c>
      <c r="U83" t="s">
        <v>46</v>
      </c>
      <c r="W83" t="s">
        <v>38</v>
      </c>
      <c r="Y83" t="s">
        <v>42</v>
      </c>
      <c r="AA83" t="s">
        <v>39</v>
      </c>
      <c r="AC83" t="s">
        <v>30</v>
      </c>
      <c r="AE83" t="s">
        <v>43</v>
      </c>
      <c r="AG83" s="6" t="s">
        <v>44</v>
      </c>
    </row>
    <row r="84" spans="1:33" x14ac:dyDescent="0.25">
      <c r="A84">
        <v>83</v>
      </c>
      <c r="B84" s="2">
        <v>44256.5792013889</v>
      </c>
      <c r="C84" s="2">
        <v>44256.580127314803</v>
      </c>
      <c r="D84" t="s">
        <v>18</v>
      </c>
      <c r="E84" t="s">
        <v>33</v>
      </c>
      <c r="G84" t="s">
        <v>45</v>
      </c>
      <c r="I84" t="s">
        <v>21</v>
      </c>
      <c r="K84" t="s">
        <v>29</v>
      </c>
      <c r="M84" t="s">
        <v>35</v>
      </c>
      <c r="O84" t="s">
        <v>36</v>
      </c>
      <c r="Q84" t="s">
        <v>25</v>
      </c>
      <c r="S84" t="s">
        <v>29</v>
      </c>
      <c r="U84" t="s">
        <v>37</v>
      </c>
      <c r="W84" t="s">
        <v>27</v>
      </c>
      <c r="Y84" t="s">
        <v>38</v>
      </c>
      <c r="AA84" t="s">
        <v>29</v>
      </c>
      <c r="AC84" t="s">
        <v>30</v>
      </c>
      <c r="AE84" t="s">
        <v>31</v>
      </c>
      <c r="AG84" s="6" t="s">
        <v>32</v>
      </c>
    </row>
    <row r="85" spans="1:33" x14ac:dyDescent="0.25">
      <c r="A85">
        <v>84</v>
      </c>
      <c r="B85" s="2">
        <v>44256.579131944403</v>
      </c>
      <c r="C85" s="2">
        <v>44256.581122685202</v>
      </c>
      <c r="D85" t="s">
        <v>18</v>
      </c>
      <c r="E85" t="s">
        <v>33</v>
      </c>
      <c r="G85" t="s">
        <v>34</v>
      </c>
      <c r="I85" t="s">
        <v>21</v>
      </c>
      <c r="K85" t="s">
        <v>29</v>
      </c>
      <c r="M85" t="s">
        <v>35</v>
      </c>
      <c r="O85" t="s">
        <v>36</v>
      </c>
      <c r="Q85" t="s">
        <v>25</v>
      </c>
      <c r="S85" t="s">
        <v>29</v>
      </c>
      <c r="U85" t="s">
        <v>37</v>
      </c>
      <c r="W85" t="s">
        <v>27</v>
      </c>
      <c r="Y85" t="s">
        <v>28</v>
      </c>
      <c r="AA85" t="s">
        <v>39</v>
      </c>
      <c r="AC85" t="s">
        <v>30</v>
      </c>
      <c r="AE85" t="s">
        <v>31</v>
      </c>
      <c r="AG85" s="6" t="s">
        <v>44</v>
      </c>
    </row>
    <row r="86" spans="1:33" x14ac:dyDescent="0.25">
      <c r="A86">
        <v>85</v>
      </c>
      <c r="B86" s="2">
        <v>44256.602361111101</v>
      </c>
      <c r="C86" s="2">
        <v>44256.604942129597</v>
      </c>
      <c r="D86" t="s">
        <v>18</v>
      </c>
      <c r="E86" s="6" t="s">
        <v>19</v>
      </c>
      <c r="F86" s="6"/>
      <c r="G86" t="s">
        <v>20</v>
      </c>
      <c r="I86" t="s">
        <v>21</v>
      </c>
      <c r="K86" t="s">
        <v>22</v>
      </c>
      <c r="M86" t="s">
        <v>23</v>
      </c>
      <c r="O86" t="s">
        <v>24</v>
      </c>
      <c r="Q86" t="s">
        <v>25</v>
      </c>
      <c r="S86" t="s">
        <v>29</v>
      </c>
      <c r="U86" t="s">
        <v>46</v>
      </c>
      <c r="W86" t="s">
        <v>27</v>
      </c>
      <c r="Y86" t="s">
        <v>28</v>
      </c>
      <c r="AA86" t="s">
        <v>29</v>
      </c>
      <c r="AC86" t="s">
        <v>29</v>
      </c>
      <c r="AE86" t="s">
        <v>31</v>
      </c>
      <c r="AG86" s="6" t="s">
        <v>44</v>
      </c>
    </row>
    <row r="87" spans="1:33" x14ac:dyDescent="0.25">
      <c r="A87">
        <v>86</v>
      </c>
      <c r="B87" s="2">
        <v>44256.649212962999</v>
      </c>
      <c r="C87" s="2">
        <v>44256.651539351798</v>
      </c>
      <c r="D87" t="s">
        <v>18</v>
      </c>
      <c r="E87" t="s">
        <v>33</v>
      </c>
      <c r="G87" t="s">
        <v>45</v>
      </c>
      <c r="I87" t="s">
        <v>21</v>
      </c>
      <c r="K87" t="s">
        <v>29</v>
      </c>
      <c r="M87" t="s">
        <v>35</v>
      </c>
      <c r="O87" t="s">
        <v>36</v>
      </c>
      <c r="Q87" t="s">
        <v>49</v>
      </c>
      <c r="S87" t="s">
        <v>22</v>
      </c>
      <c r="U87" t="s">
        <v>41</v>
      </c>
      <c r="W87" t="s">
        <v>42</v>
      </c>
      <c r="Y87" t="s">
        <v>42</v>
      </c>
      <c r="AA87" t="s">
        <v>39</v>
      </c>
      <c r="AC87" t="s">
        <v>22</v>
      </c>
      <c r="AE87" t="s">
        <v>43</v>
      </c>
      <c r="AG87" s="6" t="s">
        <v>19</v>
      </c>
    </row>
    <row r="88" spans="1:33" x14ac:dyDescent="0.25">
      <c r="A88">
        <v>87</v>
      </c>
      <c r="B88" s="2">
        <v>44256.696770833303</v>
      </c>
      <c r="C88" s="2">
        <v>44256.699780092596</v>
      </c>
      <c r="D88" t="s">
        <v>18</v>
      </c>
      <c r="E88" t="s">
        <v>33</v>
      </c>
      <c r="G88" t="s">
        <v>34</v>
      </c>
      <c r="I88" t="s">
        <v>21</v>
      </c>
      <c r="K88" t="s">
        <v>22</v>
      </c>
      <c r="M88" t="s">
        <v>23</v>
      </c>
      <c r="O88" t="s">
        <v>53</v>
      </c>
      <c r="Q88" t="s">
        <v>57</v>
      </c>
      <c r="S88" t="s">
        <v>29</v>
      </c>
      <c r="U88" t="s">
        <v>26</v>
      </c>
      <c r="W88" t="s">
        <v>42</v>
      </c>
      <c r="Y88" t="s">
        <v>42</v>
      </c>
      <c r="AA88" t="s">
        <v>39</v>
      </c>
      <c r="AC88" t="s">
        <v>29</v>
      </c>
      <c r="AE88" t="s">
        <v>43</v>
      </c>
      <c r="AG88" s="6" t="s">
        <v>19</v>
      </c>
    </row>
    <row r="89" spans="1:33" x14ac:dyDescent="0.25">
      <c r="A89">
        <v>88</v>
      </c>
      <c r="B89" s="2">
        <v>44256.719386574099</v>
      </c>
      <c r="C89" s="2">
        <v>44256.727743055599</v>
      </c>
      <c r="D89" t="s">
        <v>18</v>
      </c>
      <c r="E89" s="6" t="s">
        <v>48</v>
      </c>
      <c r="F89" s="6"/>
      <c r="G89" t="s">
        <v>45</v>
      </c>
      <c r="I89" t="s">
        <v>21</v>
      </c>
      <c r="K89" t="s">
        <v>29</v>
      </c>
      <c r="M89" t="s">
        <v>40</v>
      </c>
      <c r="O89" t="s">
        <v>36</v>
      </c>
      <c r="Q89" t="s">
        <v>25</v>
      </c>
      <c r="S89" t="s">
        <v>29</v>
      </c>
      <c r="U89" t="s">
        <v>37</v>
      </c>
      <c r="W89" t="s">
        <v>27</v>
      </c>
      <c r="Y89" t="s">
        <v>28</v>
      </c>
      <c r="AA89" t="s">
        <v>22</v>
      </c>
      <c r="AC89" t="s">
        <v>29</v>
      </c>
      <c r="AE89" t="s">
        <v>31</v>
      </c>
      <c r="AG89" s="6" t="s">
        <v>32</v>
      </c>
    </row>
    <row r="90" spans="1:33" x14ac:dyDescent="0.25">
      <c r="A90">
        <v>89</v>
      </c>
      <c r="B90" s="2">
        <v>44256.737013888902</v>
      </c>
      <c r="C90" s="2">
        <v>44256.739699074104</v>
      </c>
      <c r="D90" t="s">
        <v>18</v>
      </c>
      <c r="E90" s="6" t="s">
        <v>48</v>
      </c>
      <c r="F90" s="6"/>
      <c r="G90" t="s">
        <v>20</v>
      </c>
      <c r="I90" t="s">
        <v>21</v>
      </c>
      <c r="K90" t="s">
        <v>22</v>
      </c>
      <c r="M90" t="s">
        <v>23</v>
      </c>
      <c r="O90" t="s">
        <v>24</v>
      </c>
      <c r="Q90" t="s">
        <v>49</v>
      </c>
      <c r="S90" t="s">
        <v>29</v>
      </c>
      <c r="U90" t="s">
        <v>37</v>
      </c>
      <c r="W90" t="s">
        <v>38</v>
      </c>
      <c r="Y90" t="s">
        <v>38</v>
      </c>
      <c r="AA90" t="s">
        <v>29</v>
      </c>
      <c r="AC90" t="s">
        <v>29</v>
      </c>
      <c r="AE90" t="s">
        <v>43</v>
      </c>
      <c r="AG90" s="6" t="s">
        <v>47</v>
      </c>
    </row>
    <row r="91" spans="1:33" x14ac:dyDescent="0.25">
      <c r="A91">
        <v>90</v>
      </c>
      <c r="B91" s="2">
        <v>44256.736053240696</v>
      </c>
      <c r="C91" s="2">
        <v>44256.739988425899</v>
      </c>
      <c r="D91" t="s">
        <v>18</v>
      </c>
      <c r="E91" t="s">
        <v>33</v>
      </c>
      <c r="G91" t="s">
        <v>20</v>
      </c>
      <c r="I91" t="s">
        <v>21</v>
      </c>
      <c r="K91" t="s">
        <v>29</v>
      </c>
      <c r="M91" t="s">
        <v>35</v>
      </c>
      <c r="O91" t="s">
        <v>36</v>
      </c>
      <c r="Q91" t="s">
        <v>57</v>
      </c>
      <c r="S91" t="s">
        <v>29</v>
      </c>
      <c r="U91" t="s">
        <v>37</v>
      </c>
      <c r="W91" t="s">
        <v>38</v>
      </c>
      <c r="Y91" t="s">
        <v>38</v>
      </c>
      <c r="AA91" t="s">
        <v>29</v>
      </c>
      <c r="AC91" t="s">
        <v>30</v>
      </c>
      <c r="AE91" t="s">
        <v>31</v>
      </c>
      <c r="AG91" s="6" t="s">
        <v>32</v>
      </c>
    </row>
    <row r="92" spans="1:33" x14ac:dyDescent="0.25">
      <c r="A92">
        <v>91</v>
      </c>
      <c r="B92" s="2">
        <v>44256.744131944397</v>
      </c>
      <c r="C92" s="2">
        <v>44256.746400463002</v>
      </c>
      <c r="D92" t="s">
        <v>18</v>
      </c>
      <c r="E92" t="s">
        <v>33</v>
      </c>
      <c r="G92" t="s">
        <v>45</v>
      </c>
      <c r="I92" t="s">
        <v>21</v>
      </c>
      <c r="K92" t="s">
        <v>22</v>
      </c>
      <c r="M92" t="s">
        <v>23</v>
      </c>
      <c r="O92" t="s">
        <v>24</v>
      </c>
      <c r="Q92" t="s">
        <v>49</v>
      </c>
      <c r="S92" t="s">
        <v>29</v>
      </c>
      <c r="U92" t="s">
        <v>37</v>
      </c>
      <c r="W92" t="s">
        <v>50</v>
      </c>
      <c r="Y92" t="s">
        <v>50</v>
      </c>
      <c r="AA92" t="s">
        <v>39</v>
      </c>
      <c r="AC92" t="s">
        <v>30</v>
      </c>
      <c r="AE92" t="s">
        <v>43</v>
      </c>
      <c r="AG92" s="6" t="s">
        <v>47</v>
      </c>
    </row>
    <row r="93" spans="1:33" x14ac:dyDescent="0.25">
      <c r="A93">
        <v>92</v>
      </c>
      <c r="B93" s="2">
        <v>44256.751817129603</v>
      </c>
      <c r="C93" s="2">
        <v>44256.754374999997</v>
      </c>
      <c r="D93" t="s">
        <v>18</v>
      </c>
      <c r="E93" t="s">
        <v>33</v>
      </c>
      <c r="G93" t="s">
        <v>34</v>
      </c>
      <c r="I93" t="s">
        <v>21</v>
      </c>
      <c r="K93" t="s">
        <v>29</v>
      </c>
      <c r="M93" t="s">
        <v>35</v>
      </c>
      <c r="O93" t="s">
        <v>36</v>
      </c>
      <c r="Q93" t="s">
        <v>25</v>
      </c>
      <c r="S93" t="s">
        <v>22</v>
      </c>
      <c r="U93" t="s">
        <v>52</v>
      </c>
      <c r="W93" t="s">
        <v>50</v>
      </c>
      <c r="Y93" t="s">
        <v>28</v>
      </c>
      <c r="AA93" t="s">
        <v>29</v>
      </c>
      <c r="AC93" t="s">
        <v>30</v>
      </c>
      <c r="AE93" t="s">
        <v>43</v>
      </c>
      <c r="AG93" s="6" t="s">
        <v>19</v>
      </c>
    </row>
    <row r="94" spans="1:33" x14ac:dyDescent="0.25">
      <c r="A94">
        <v>93</v>
      </c>
      <c r="B94" s="2">
        <v>44256.8147916667</v>
      </c>
      <c r="C94" s="2">
        <v>44256.816701388903</v>
      </c>
      <c r="D94" t="s">
        <v>18</v>
      </c>
      <c r="E94" t="s">
        <v>33</v>
      </c>
      <c r="G94" t="s">
        <v>45</v>
      </c>
      <c r="I94" t="s">
        <v>21</v>
      </c>
      <c r="K94" t="s">
        <v>29</v>
      </c>
      <c r="M94" t="s">
        <v>35</v>
      </c>
      <c r="O94" t="s">
        <v>36</v>
      </c>
      <c r="Q94" t="s">
        <v>25</v>
      </c>
      <c r="S94" t="s">
        <v>29</v>
      </c>
      <c r="U94" t="s">
        <v>37</v>
      </c>
      <c r="W94" t="s">
        <v>27</v>
      </c>
      <c r="Y94" t="s">
        <v>28</v>
      </c>
      <c r="AA94" t="s">
        <v>29</v>
      </c>
      <c r="AC94" t="s">
        <v>30</v>
      </c>
      <c r="AE94" t="s">
        <v>31</v>
      </c>
      <c r="AG94" s="6" t="s">
        <v>32</v>
      </c>
    </row>
    <row r="95" spans="1:33" x14ac:dyDescent="0.25">
      <c r="A95">
        <v>94</v>
      </c>
      <c r="B95" s="2">
        <v>44256.833275463003</v>
      </c>
      <c r="C95" s="2">
        <v>44256.835381944402</v>
      </c>
      <c r="D95" t="s">
        <v>18</v>
      </c>
      <c r="E95" s="6" t="s">
        <v>19</v>
      </c>
      <c r="F95" s="6"/>
      <c r="G95" t="s">
        <v>20</v>
      </c>
      <c r="I95" t="s">
        <v>59</v>
      </c>
      <c r="K95" t="s">
        <v>29</v>
      </c>
      <c r="M95" t="s">
        <v>40</v>
      </c>
      <c r="O95" t="s">
        <v>36</v>
      </c>
      <c r="Q95" t="s">
        <v>49</v>
      </c>
      <c r="S95" t="s">
        <v>29</v>
      </c>
      <c r="U95" t="s">
        <v>46</v>
      </c>
      <c r="W95" t="s">
        <v>27</v>
      </c>
      <c r="Y95" t="s">
        <v>42</v>
      </c>
      <c r="AA95" t="s">
        <v>39</v>
      </c>
      <c r="AC95" t="s">
        <v>30</v>
      </c>
      <c r="AE95" t="s">
        <v>31</v>
      </c>
      <c r="AG95" s="6" t="s">
        <v>47</v>
      </c>
    </row>
    <row r="96" spans="1:33" x14ac:dyDescent="0.25">
      <c r="A96">
        <v>95</v>
      </c>
      <c r="B96" s="2">
        <v>44257.299803240698</v>
      </c>
      <c r="C96" s="2">
        <v>44257.301076388903</v>
      </c>
      <c r="D96" t="s">
        <v>18</v>
      </c>
      <c r="E96" t="s">
        <v>33</v>
      </c>
      <c r="G96" t="s">
        <v>34</v>
      </c>
      <c r="I96" t="s">
        <v>21</v>
      </c>
      <c r="K96" t="s">
        <v>22</v>
      </c>
      <c r="M96" t="s">
        <v>23</v>
      </c>
      <c r="O96" t="s">
        <v>24</v>
      </c>
      <c r="Q96" t="s">
        <v>57</v>
      </c>
      <c r="S96" t="s">
        <v>29</v>
      </c>
      <c r="U96" t="s">
        <v>37</v>
      </c>
      <c r="W96" t="s">
        <v>50</v>
      </c>
      <c r="Y96" t="s">
        <v>50</v>
      </c>
      <c r="AA96" t="s">
        <v>22</v>
      </c>
      <c r="AC96" t="s">
        <v>30</v>
      </c>
      <c r="AE96" t="s">
        <v>43</v>
      </c>
      <c r="AG96" s="6" t="s">
        <v>44</v>
      </c>
    </row>
    <row r="97" spans="1:33" x14ac:dyDescent="0.25">
      <c r="A97">
        <v>96</v>
      </c>
      <c r="B97" s="2">
        <v>44257.864571759303</v>
      </c>
      <c r="C97" s="2">
        <v>44257.866215277798</v>
      </c>
      <c r="D97" t="s">
        <v>18</v>
      </c>
      <c r="E97" t="s">
        <v>58</v>
      </c>
      <c r="G97" t="s">
        <v>20</v>
      </c>
      <c r="I97" t="s">
        <v>21</v>
      </c>
      <c r="K97" t="s">
        <v>22</v>
      </c>
      <c r="M97" t="s">
        <v>23</v>
      </c>
      <c r="O97" t="s">
        <v>24</v>
      </c>
      <c r="Q97" t="s">
        <v>49</v>
      </c>
      <c r="S97" t="s">
        <v>29</v>
      </c>
      <c r="U97" t="s">
        <v>26</v>
      </c>
      <c r="W97" t="s">
        <v>42</v>
      </c>
      <c r="Y97" t="s">
        <v>42</v>
      </c>
      <c r="AA97" t="s">
        <v>22</v>
      </c>
      <c r="AC97" t="s">
        <v>29</v>
      </c>
      <c r="AE97" t="s">
        <v>43</v>
      </c>
      <c r="AG97" s="6" t="s">
        <v>44</v>
      </c>
    </row>
    <row r="98" spans="1:33" x14ac:dyDescent="0.25">
      <c r="D98" s="6" t="s">
        <v>48</v>
      </c>
      <c r="E98">
        <f>COUNTIF(E$2:E$97,D98)</f>
        <v>24</v>
      </c>
      <c r="F98" t="s">
        <v>45</v>
      </c>
      <c r="G98">
        <f>COUNTIF(G$2:G$97,F98)</f>
        <v>35</v>
      </c>
      <c r="H98" t="s">
        <v>59</v>
      </c>
      <c r="I98">
        <f>COUNTIF(I$2:I$97,H98)</f>
        <v>5</v>
      </c>
      <c r="J98" t="s">
        <v>29</v>
      </c>
      <c r="K98">
        <f>COUNTIF(K$2:K$97,J98)</f>
        <v>46</v>
      </c>
      <c r="L98" t="s">
        <v>40</v>
      </c>
      <c r="M98">
        <f>COUNTIF(M$2:M$97,L98)</f>
        <v>8</v>
      </c>
      <c r="N98" s="12" t="s">
        <v>54</v>
      </c>
      <c r="O98">
        <f>COUNTIF(O$2:O$97,N98)</f>
        <v>4</v>
      </c>
      <c r="P98" t="s">
        <v>77</v>
      </c>
      <c r="Q98">
        <f>COUNTIF(Q$2:Q$97,P98)</f>
        <v>0</v>
      </c>
      <c r="R98" t="s">
        <v>29</v>
      </c>
      <c r="S98">
        <f>COUNTIF(S$2:S$97,R98)</f>
        <v>77</v>
      </c>
      <c r="T98" t="s">
        <v>37</v>
      </c>
      <c r="U98">
        <f>COUNTIF(U$2:U$97,T98)</f>
        <v>64</v>
      </c>
      <c r="V98" t="s">
        <v>27</v>
      </c>
      <c r="W98">
        <f>COUNTIF(W$2:W$97,V98)</f>
        <v>25</v>
      </c>
      <c r="X98" t="s">
        <v>28</v>
      </c>
      <c r="Y98">
        <f>COUNTIF(Y$2:Y$97,X98)</f>
        <v>28</v>
      </c>
      <c r="Z98" t="s">
        <v>29</v>
      </c>
      <c r="AA98">
        <f>COUNTIF(AA$2:AA$97,Z98)</f>
        <v>47</v>
      </c>
      <c r="AB98" t="s">
        <v>29</v>
      </c>
      <c r="AC98">
        <f>COUNTIF(AC$2:AC$97,AB98)</f>
        <v>38</v>
      </c>
      <c r="AD98" t="s">
        <v>43</v>
      </c>
      <c r="AE98">
        <f>COUNTIF(AE$2:AE$97,AD98)</f>
        <v>64</v>
      </c>
      <c r="AF98" s="6" t="s">
        <v>32</v>
      </c>
      <c r="AG98">
        <f>COUNTIF(AG$2:AG$97,AF98)</f>
        <v>9</v>
      </c>
    </row>
    <row r="99" spans="1:33" x14ac:dyDescent="0.25">
      <c r="D99" s="6" t="s">
        <v>19</v>
      </c>
      <c r="E99">
        <f t="shared" ref="E99:E102" si="0">COUNTIF(E$2:E$97,D99)</f>
        <v>20</v>
      </c>
      <c r="F99" t="s">
        <v>20</v>
      </c>
      <c r="G99">
        <f t="shared" ref="G99:G102" si="1">COUNTIF(G$2:G$97,F99)</f>
        <v>25</v>
      </c>
      <c r="H99" t="s">
        <v>21</v>
      </c>
      <c r="I99">
        <f>COUNTIF(I$2:I$97,H99)</f>
        <v>87</v>
      </c>
      <c r="J99" t="s">
        <v>22</v>
      </c>
      <c r="K99">
        <f>COUNTIF(K$2:K$97,J99)</f>
        <v>50</v>
      </c>
      <c r="L99" t="s">
        <v>60</v>
      </c>
      <c r="M99">
        <f t="shared" ref="M99:M102" si="2">COUNTIF(M$2:M$97,L99)</f>
        <v>3</v>
      </c>
      <c r="N99" t="s">
        <v>53</v>
      </c>
      <c r="O99">
        <f t="shared" ref="O99:Q102" si="3">COUNTIF(O$2:O$97,N99)</f>
        <v>12</v>
      </c>
      <c r="P99" t="s">
        <v>25</v>
      </c>
      <c r="Q99">
        <f>COUNTIF(Q$2:Q$97,P99)</f>
        <v>56</v>
      </c>
      <c r="R99" t="s">
        <v>22</v>
      </c>
      <c r="S99">
        <f>COUNTIF(S$2:S$97,R99)</f>
        <v>19</v>
      </c>
      <c r="T99" t="s">
        <v>41</v>
      </c>
      <c r="U99">
        <f>COUNTIF(U$2:U$97,T99)</f>
        <v>6</v>
      </c>
      <c r="V99" t="s">
        <v>38</v>
      </c>
      <c r="W99">
        <f t="shared" ref="W99:Y101" si="4">COUNTIF(W$2:W$97,V99)</f>
        <v>34</v>
      </c>
      <c r="X99" t="s">
        <v>38</v>
      </c>
      <c r="Y99">
        <f t="shared" si="4"/>
        <v>23</v>
      </c>
      <c r="Z99" t="s">
        <v>22</v>
      </c>
      <c r="AA99">
        <f t="shared" ref="AA99:AC99" si="5">COUNTIF(AA$2:AA$97,Z99)</f>
        <v>21</v>
      </c>
      <c r="AB99" t="s">
        <v>22</v>
      </c>
      <c r="AC99">
        <f t="shared" si="5"/>
        <v>1</v>
      </c>
      <c r="AD99" t="s">
        <v>31</v>
      </c>
      <c r="AE99">
        <f t="shared" ref="AE99:AG99" si="6">COUNTIF(AE$2:AE$97,AD99)</f>
        <v>32</v>
      </c>
      <c r="AF99" s="6" t="s">
        <v>44</v>
      </c>
      <c r="AG99">
        <f t="shared" si="6"/>
        <v>29</v>
      </c>
    </row>
    <row r="100" spans="1:33" x14ac:dyDescent="0.25">
      <c r="D100" s="6"/>
      <c r="L100" t="s">
        <v>35</v>
      </c>
      <c r="M100">
        <f t="shared" si="2"/>
        <v>42</v>
      </c>
      <c r="N100" t="s">
        <v>24</v>
      </c>
      <c r="O100">
        <f t="shared" si="3"/>
        <v>34</v>
      </c>
      <c r="P100" t="s">
        <v>49</v>
      </c>
      <c r="Q100">
        <f t="shared" si="3"/>
        <v>33</v>
      </c>
      <c r="S100">
        <f>SUM(S98:S99)</f>
        <v>96</v>
      </c>
      <c r="T100" t="s">
        <v>46</v>
      </c>
      <c r="U100">
        <f t="shared" ref="U100:U103" si="7">COUNTIF(U$2:U$97,T100)</f>
        <v>9</v>
      </c>
      <c r="V100" t="s">
        <v>42</v>
      </c>
      <c r="W100">
        <f t="shared" si="4"/>
        <v>23</v>
      </c>
      <c r="X100" t="s">
        <v>42</v>
      </c>
      <c r="Y100">
        <f t="shared" si="4"/>
        <v>27</v>
      </c>
      <c r="Z100" t="s">
        <v>39</v>
      </c>
      <c r="AA100">
        <f t="shared" ref="AA100:AC100" si="8">COUNTIF(AA$2:AA$97,Z100)</f>
        <v>28</v>
      </c>
      <c r="AB100" t="s">
        <v>30</v>
      </c>
      <c r="AC100">
        <f t="shared" si="8"/>
        <v>57</v>
      </c>
      <c r="AE100">
        <f>SUM(AE98:AE99)</f>
        <v>96</v>
      </c>
      <c r="AF100" s="6" t="s">
        <v>47</v>
      </c>
      <c r="AG100">
        <f t="shared" ref="AG100" si="9">COUNTIF(AG$2:AG$97,AF100)</f>
        <v>39</v>
      </c>
    </row>
    <row r="101" spans="1:33" x14ac:dyDescent="0.25">
      <c r="D101" t="s">
        <v>33</v>
      </c>
      <c r="E101">
        <f t="shared" si="0"/>
        <v>42</v>
      </c>
      <c r="F101" t="s">
        <v>34</v>
      </c>
      <c r="G101">
        <f t="shared" si="1"/>
        <v>21</v>
      </c>
      <c r="H101" s="12" t="s">
        <v>55</v>
      </c>
      <c r="I101">
        <f>COUNTIF(I$2:I$97,H101)</f>
        <v>2</v>
      </c>
      <c r="K101">
        <f>SUM(K98:K99)</f>
        <v>96</v>
      </c>
      <c r="L101" t="s">
        <v>71</v>
      </c>
      <c r="M101">
        <f t="shared" si="2"/>
        <v>0</v>
      </c>
      <c r="N101" t="s">
        <v>74</v>
      </c>
      <c r="O101">
        <f t="shared" si="3"/>
        <v>0</v>
      </c>
      <c r="P101" t="s">
        <v>57</v>
      </c>
      <c r="Q101">
        <f t="shared" si="3"/>
        <v>7</v>
      </c>
      <c r="T101" t="s">
        <v>82</v>
      </c>
      <c r="U101">
        <f t="shared" si="7"/>
        <v>0</v>
      </c>
      <c r="V101" t="s">
        <v>50</v>
      </c>
      <c r="W101">
        <f t="shared" si="4"/>
        <v>14</v>
      </c>
      <c r="X101" t="s">
        <v>50</v>
      </c>
      <c r="Y101">
        <f t="shared" si="4"/>
        <v>18</v>
      </c>
      <c r="AA101">
        <f>SUM(AA98:AA100)</f>
        <v>96</v>
      </c>
      <c r="AC101">
        <f>SUM(AC98:AC100)</f>
        <v>96</v>
      </c>
      <c r="AF101" s="6" t="s">
        <v>19</v>
      </c>
      <c r="AG101">
        <f t="shared" ref="AG101:AG102" si="10">COUNTIF(AG$2:AG$97,AF101)</f>
        <v>16</v>
      </c>
    </row>
    <row r="102" spans="1:33" x14ac:dyDescent="0.25">
      <c r="D102" t="s">
        <v>58</v>
      </c>
      <c r="E102">
        <f t="shared" si="0"/>
        <v>10</v>
      </c>
      <c r="F102" s="10" t="s">
        <v>51</v>
      </c>
      <c r="G102">
        <f t="shared" si="1"/>
        <v>15</v>
      </c>
      <c r="H102" s="13" t="s">
        <v>56</v>
      </c>
      <c r="I102">
        <f>COUNTIF(I$2:I$97,H102)</f>
        <v>2</v>
      </c>
      <c r="L102" t="s">
        <v>23</v>
      </c>
      <c r="M102">
        <f t="shared" si="2"/>
        <v>43</v>
      </c>
      <c r="N102" t="s">
        <v>36</v>
      </c>
      <c r="O102">
        <f t="shared" si="3"/>
        <v>46</v>
      </c>
      <c r="Q102">
        <f>SUM(Q98:Q101)</f>
        <v>96</v>
      </c>
      <c r="T102" t="s">
        <v>52</v>
      </c>
      <c r="U102">
        <f t="shared" si="7"/>
        <v>7</v>
      </c>
      <c r="W102">
        <f>SUM(W98:W101)</f>
        <v>96</v>
      </c>
      <c r="Y102">
        <f>SUM(Y98:Y101)</f>
        <v>96</v>
      </c>
      <c r="AF102" s="6" t="s">
        <v>48</v>
      </c>
      <c r="AG102">
        <f t="shared" si="10"/>
        <v>3</v>
      </c>
    </row>
    <row r="103" spans="1:33" x14ac:dyDescent="0.25">
      <c r="D103" t="s">
        <v>61</v>
      </c>
      <c r="E103">
        <f>SUM(E98:E102)</f>
        <v>96</v>
      </c>
      <c r="G103">
        <f>SUM(G98:G102)</f>
        <v>96</v>
      </c>
      <c r="H103" s="13" t="s">
        <v>66</v>
      </c>
      <c r="I103">
        <f>COUNTIF(I$2:I$97,H103)</f>
        <v>0</v>
      </c>
      <c r="M103">
        <f>SUM(M98:M102)</f>
        <v>96</v>
      </c>
      <c r="O103">
        <f>SUM(O98:O102)</f>
        <v>96</v>
      </c>
      <c r="T103" t="s">
        <v>26</v>
      </c>
      <c r="U103">
        <f t="shared" si="7"/>
        <v>10</v>
      </c>
      <c r="AG103">
        <f>SUM(AG98:AG102)</f>
        <v>96</v>
      </c>
    </row>
    <row r="104" spans="1:33" x14ac:dyDescent="0.25">
      <c r="I104">
        <f>SUM(I98:I103)</f>
        <v>96</v>
      </c>
      <c r="U104">
        <f>SUM(U98:U103)</f>
        <v>96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8263-2145-CA40-9CDC-5E498C2A263A}">
  <dimension ref="A1:I578"/>
  <sheetViews>
    <sheetView tabSelected="1" workbookViewId="0">
      <selection activeCell="L474" sqref="L474"/>
    </sheetView>
  </sheetViews>
  <sheetFormatPr defaultColWidth="11.42578125" defaultRowHeight="15" x14ac:dyDescent="0.25"/>
  <cols>
    <col min="1" max="1" width="56.85546875" bestFit="1" customWidth="1"/>
  </cols>
  <sheetData>
    <row r="1" spans="1:7" s="7" customFormat="1" x14ac:dyDescent="0.25">
      <c r="A1" s="17" t="s">
        <v>62</v>
      </c>
      <c r="B1" s="17"/>
      <c r="C1" s="17"/>
      <c r="D1" s="17"/>
      <c r="E1" s="17"/>
      <c r="F1" s="17"/>
      <c r="G1" s="17"/>
    </row>
    <row r="2" spans="1:7" x14ac:dyDescent="0.25">
      <c r="A2" s="8" t="s">
        <v>48</v>
      </c>
      <c r="B2" s="9">
        <f ca="1">COUNTIF(B$3:B$101,A2)</f>
        <v>24</v>
      </c>
    </row>
    <row r="3" spans="1:7" x14ac:dyDescent="0.25">
      <c r="A3" s="8" t="s">
        <v>19</v>
      </c>
      <c r="B3" s="9">
        <f t="shared" ref="B3:B5" ca="1" si="0">COUNTIF(B$3:B$101,A3)</f>
        <v>20</v>
      </c>
    </row>
    <row r="4" spans="1:7" x14ac:dyDescent="0.25">
      <c r="A4" s="9" t="s">
        <v>33</v>
      </c>
      <c r="B4" s="9">
        <f t="shared" ca="1" si="0"/>
        <v>42</v>
      </c>
    </row>
    <row r="5" spans="1:7" x14ac:dyDescent="0.25">
      <c r="A5" s="9" t="s">
        <v>58</v>
      </c>
      <c r="B5" s="9">
        <f t="shared" ca="1" si="0"/>
        <v>10</v>
      </c>
    </row>
    <row r="6" spans="1:7" x14ac:dyDescent="0.25">
      <c r="A6" t="s">
        <v>61</v>
      </c>
      <c r="B6">
        <f ca="1">SUM(B2:B5)</f>
        <v>96</v>
      </c>
    </row>
    <row r="31" spans="1:7" x14ac:dyDescent="0.25">
      <c r="A31" s="16" t="s">
        <v>64</v>
      </c>
      <c r="B31" s="16"/>
      <c r="C31" s="16"/>
      <c r="D31" s="16"/>
      <c r="E31" s="16"/>
      <c r="F31" s="16"/>
      <c r="G31" s="16"/>
    </row>
    <row r="32" spans="1:7" x14ac:dyDescent="0.25">
      <c r="A32" s="9" t="s">
        <v>45</v>
      </c>
      <c r="B32" s="9">
        <f ca="1">COUNTIF(B$2:B$100,A32)</f>
        <v>35</v>
      </c>
    </row>
    <row r="33" spans="1:2" x14ac:dyDescent="0.25">
      <c r="A33" s="9" t="s">
        <v>20</v>
      </c>
      <c r="B33" s="9">
        <f t="shared" ref="B33:B35" ca="1" si="1">COUNTIF(B$2:B$100,A33)</f>
        <v>25</v>
      </c>
    </row>
    <row r="34" spans="1:2" x14ac:dyDescent="0.25">
      <c r="A34" s="9" t="s">
        <v>34</v>
      </c>
      <c r="B34" s="9">
        <f t="shared" ca="1" si="1"/>
        <v>21</v>
      </c>
    </row>
    <row r="35" spans="1:2" x14ac:dyDescent="0.25">
      <c r="A35" s="11" t="s">
        <v>51</v>
      </c>
      <c r="B35" s="9">
        <f t="shared" ca="1" si="1"/>
        <v>15</v>
      </c>
    </row>
    <row r="36" spans="1:2" x14ac:dyDescent="0.25">
      <c r="B36">
        <f ca="1">SUM(B32:B35)</f>
        <v>96</v>
      </c>
    </row>
    <row r="70" spans="1:6" ht="36.950000000000003" customHeight="1" x14ac:dyDescent="0.25">
      <c r="A70" s="18" t="s">
        <v>67</v>
      </c>
      <c r="B70" s="18"/>
      <c r="C70" s="18"/>
      <c r="D70" s="18"/>
      <c r="E70" s="18"/>
      <c r="F70" s="18"/>
    </row>
    <row r="73" spans="1:6" x14ac:dyDescent="0.25">
      <c r="A73" s="9" t="s">
        <v>59</v>
      </c>
      <c r="B73" s="9">
        <f ca="1">COUNTIF(B$2:B$97,A73)</f>
        <v>5</v>
      </c>
    </row>
    <row r="74" spans="1:6" x14ac:dyDescent="0.25">
      <c r="A74" s="9" t="s">
        <v>21</v>
      </c>
      <c r="B74" s="9">
        <f ca="1">COUNTIF(B$2:B$97,A74)</f>
        <v>87</v>
      </c>
    </row>
    <row r="75" spans="1:6" x14ac:dyDescent="0.25">
      <c r="A75" s="11" t="s">
        <v>55</v>
      </c>
      <c r="B75" s="9">
        <f ca="1">COUNTIF(B$2:B$97,A75)</f>
        <v>2</v>
      </c>
    </row>
    <row r="76" spans="1:6" x14ac:dyDescent="0.25">
      <c r="A76" s="14" t="s">
        <v>56</v>
      </c>
      <c r="B76" s="9">
        <f ca="1">COUNTIF(B$2:B$97,A76)</f>
        <v>2</v>
      </c>
    </row>
    <row r="77" spans="1:6" x14ac:dyDescent="0.25">
      <c r="A77" s="14" t="s">
        <v>66</v>
      </c>
      <c r="B77" s="9">
        <f ca="1">COUNTIF(B$2:B$97,A77)</f>
        <v>0</v>
      </c>
    </row>
    <row r="78" spans="1:6" x14ac:dyDescent="0.25">
      <c r="B78">
        <f ca="1">SUM(B73:B77)</f>
        <v>96</v>
      </c>
    </row>
    <row r="115" spans="1:2" x14ac:dyDescent="0.25">
      <c r="A115" t="s">
        <v>69</v>
      </c>
    </row>
    <row r="117" spans="1:2" x14ac:dyDescent="0.25">
      <c r="A117" s="9" t="s">
        <v>29</v>
      </c>
      <c r="B117" s="9">
        <f ca="1">COUNTIF(B$2:B$97,A117)</f>
        <v>46</v>
      </c>
    </row>
    <row r="118" spans="1:2" x14ac:dyDescent="0.25">
      <c r="A118" s="9" t="s">
        <v>22</v>
      </c>
      <c r="B118" s="9">
        <f ca="1">COUNTIF(B$2:B$97,A118)</f>
        <v>50</v>
      </c>
    </row>
    <row r="119" spans="1:2" x14ac:dyDescent="0.25">
      <c r="B119">
        <f ca="1">SUM(B117:B118)</f>
        <v>96</v>
      </c>
    </row>
    <row r="147" spans="1:6" x14ac:dyDescent="0.25">
      <c r="A147" s="16" t="s">
        <v>72</v>
      </c>
      <c r="B147" s="16"/>
      <c r="C147" s="16"/>
      <c r="D147" s="16"/>
      <c r="E147" s="16"/>
      <c r="F147" s="16"/>
    </row>
    <row r="149" spans="1:6" x14ac:dyDescent="0.25">
      <c r="A149" s="9" t="s">
        <v>40</v>
      </c>
      <c r="B149" s="9">
        <f ca="1">COUNTIF(B$2:B$97,A149)</f>
        <v>8</v>
      </c>
    </row>
    <row r="150" spans="1:6" x14ac:dyDescent="0.25">
      <c r="A150" s="9" t="s">
        <v>60</v>
      </c>
      <c r="B150" s="9">
        <f t="shared" ref="B150:B153" ca="1" si="2">COUNTIF(B$2:B$97,A150)</f>
        <v>3</v>
      </c>
    </row>
    <row r="151" spans="1:6" x14ac:dyDescent="0.25">
      <c r="A151" s="9" t="s">
        <v>35</v>
      </c>
      <c r="B151" s="9">
        <f t="shared" ca="1" si="2"/>
        <v>42</v>
      </c>
    </row>
    <row r="152" spans="1:6" x14ac:dyDescent="0.25">
      <c r="A152" s="9" t="s">
        <v>71</v>
      </c>
      <c r="B152" s="9">
        <f t="shared" ca="1" si="2"/>
        <v>0</v>
      </c>
    </row>
    <row r="153" spans="1:6" x14ac:dyDescent="0.25">
      <c r="A153" s="9" t="s">
        <v>23</v>
      </c>
      <c r="B153" s="9">
        <f t="shared" ca="1" si="2"/>
        <v>43</v>
      </c>
    </row>
    <row r="154" spans="1:6" x14ac:dyDescent="0.25">
      <c r="B154">
        <f ca="1">SUM(B149:B153)</f>
        <v>96</v>
      </c>
    </row>
    <row r="195" spans="1:2" x14ac:dyDescent="0.25">
      <c r="A195" t="s">
        <v>75</v>
      </c>
    </row>
    <row r="197" spans="1:2" x14ac:dyDescent="0.25">
      <c r="A197" s="11" t="s">
        <v>54</v>
      </c>
      <c r="B197" s="9">
        <f ca="1">COUNTIF(B$2:B$97,A197)</f>
        <v>4</v>
      </c>
    </row>
    <row r="198" spans="1:2" x14ac:dyDescent="0.25">
      <c r="A198" s="9" t="s">
        <v>53</v>
      </c>
      <c r="B198" s="9">
        <f t="shared" ref="B198:B201" ca="1" si="3">COUNTIF(B$2:B$97,A198)</f>
        <v>12</v>
      </c>
    </row>
    <row r="199" spans="1:2" x14ac:dyDescent="0.25">
      <c r="A199" s="9" t="s">
        <v>24</v>
      </c>
      <c r="B199" s="9">
        <f t="shared" ca="1" si="3"/>
        <v>34</v>
      </c>
    </row>
    <row r="200" spans="1:2" x14ac:dyDescent="0.25">
      <c r="A200" s="9" t="s">
        <v>74</v>
      </c>
      <c r="B200" s="9">
        <f t="shared" ca="1" si="3"/>
        <v>0</v>
      </c>
    </row>
    <row r="201" spans="1:2" x14ac:dyDescent="0.25">
      <c r="A201" s="9" t="s">
        <v>36</v>
      </c>
      <c r="B201" s="9">
        <f t="shared" ca="1" si="3"/>
        <v>46</v>
      </c>
    </row>
    <row r="202" spans="1:2" x14ac:dyDescent="0.25">
      <c r="B202">
        <f ca="1">SUM(B197:B201)</f>
        <v>96</v>
      </c>
    </row>
    <row r="239" spans="1:1" x14ac:dyDescent="0.25">
      <c r="A239" t="s">
        <v>78</v>
      </c>
    </row>
    <row r="241" spans="1:2" x14ac:dyDescent="0.25">
      <c r="A241" s="9" t="s">
        <v>77</v>
      </c>
      <c r="B241" s="9">
        <f ca="1">COUNTIF(B$2:B$97,A241)</f>
        <v>0</v>
      </c>
    </row>
    <row r="242" spans="1:2" x14ac:dyDescent="0.25">
      <c r="A242" s="9" t="s">
        <v>25</v>
      </c>
      <c r="B242" s="9">
        <f ca="1">COUNTIF(B$2:B$97,A242)</f>
        <v>56</v>
      </c>
    </row>
    <row r="243" spans="1:2" x14ac:dyDescent="0.25">
      <c r="A243" s="9" t="s">
        <v>49</v>
      </c>
      <c r="B243" s="9">
        <f t="shared" ref="B243:B244" ca="1" si="4">COUNTIF(B$2:B$97,A243)</f>
        <v>33</v>
      </c>
    </row>
    <row r="244" spans="1:2" x14ac:dyDescent="0.25">
      <c r="A244" s="9" t="s">
        <v>57</v>
      </c>
      <c r="B244" s="9">
        <f t="shared" ca="1" si="4"/>
        <v>7</v>
      </c>
    </row>
    <row r="245" spans="1:2" x14ac:dyDescent="0.25">
      <c r="B245">
        <f ca="1">SUM(B241:B244)</f>
        <v>96</v>
      </c>
    </row>
    <row r="288" spans="1:9" x14ac:dyDescent="0.25">
      <c r="A288" s="18" t="s">
        <v>80</v>
      </c>
      <c r="B288" s="16"/>
      <c r="C288" s="16"/>
      <c r="D288" s="16"/>
      <c r="E288" s="16"/>
      <c r="F288" s="16"/>
      <c r="G288" s="16"/>
      <c r="H288" s="16"/>
      <c r="I288" s="16"/>
    </row>
    <row r="289" spans="1:2" x14ac:dyDescent="0.25">
      <c r="A289" s="9" t="s">
        <v>29</v>
      </c>
      <c r="B289" s="9">
        <f ca="1">COUNTIF(B$2:B$97,A289)</f>
        <v>77</v>
      </c>
    </row>
    <row r="290" spans="1:2" x14ac:dyDescent="0.25">
      <c r="A290" s="9" t="s">
        <v>22</v>
      </c>
      <c r="B290" s="9">
        <f ca="1">COUNTIF(B$2:B$97,A290)</f>
        <v>19</v>
      </c>
    </row>
    <row r="291" spans="1:2" x14ac:dyDescent="0.25">
      <c r="B291">
        <f ca="1">SUM(B289:B290)</f>
        <v>96</v>
      </c>
    </row>
    <row r="325" spans="1:8" x14ac:dyDescent="0.25">
      <c r="A325" s="16" t="s">
        <v>83</v>
      </c>
      <c r="B325" s="16"/>
      <c r="C325" s="16"/>
      <c r="D325" s="16"/>
      <c r="E325" s="16"/>
      <c r="F325" s="16"/>
      <c r="G325" s="16"/>
      <c r="H325" s="16"/>
    </row>
    <row r="327" spans="1:8" x14ac:dyDescent="0.25">
      <c r="A327" s="9" t="s">
        <v>37</v>
      </c>
      <c r="B327" s="9">
        <f ca="1">COUNTIF(B$2:B$97,A327)</f>
        <v>64</v>
      </c>
    </row>
    <row r="328" spans="1:8" x14ac:dyDescent="0.25">
      <c r="A328" s="9" t="s">
        <v>41</v>
      </c>
      <c r="B328" s="9">
        <f ca="1">COUNTIF(B$2:B$97,A328)</f>
        <v>6</v>
      </c>
    </row>
    <row r="329" spans="1:8" x14ac:dyDescent="0.25">
      <c r="A329" s="9" t="s">
        <v>46</v>
      </c>
      <c r="B329" s="9">
        <f t="shared" ref="B329:B332" ca="1" si="5">COUNTIF(B$2:B$97,A329)</f>
        <v>9</v>
      </c>
    </row>
    <row r="330" spans="1:8" x14ac:dyDescent="0.25">
      <c r="A330" s="9" t="s">
        <v>82</v>
      </c>
      <c r="B330" s="9">
        <f t="shared" ca="1" si="5"/>
        <v>0</v>
      </c>
    </row>
    <row r="331" spans="1:8" x14ac:dyDescent="0.25">
      <c r="A331" s="9" t="s">
        <v>52</v>
      </c>
      <c r="B331" s="9">
        <f t="shared" ca="1" si="5"/>
        <v>7</v>
      </c>
    </row>
    <row r="332" spans="1:8" x14ac:dyDescent="0.25">
      <c r="A332" s="9" t="s">
        <v>26</v>
      </c>
      <c r="B332" s="9">
        <f t="shared" ca="1" si="5"/>
        <v>10</v>
      </c>
    </row>
    <row r="333" spans="1:8" x14ac:dyDescent="0.25">
      <c r="B333">
        <f ca="1">SUM(B327:B332)</f>
        <v>96</v>
      </c>
    </row>
    <row r="375" spans="1:2" x14ac:dyDescent="0.25">
      <c r="A375" t="s">
        <v>85</v>
      </c>
    </row>
    <row r="377" spans="1:2" x14ac:dyDescent="0.25">
      <c r="A377" s="9" t="s">
        <v>27</v>
      </c>
      <c r="B377" s="15">
        <f ca="1">COUNTIF(B$2:B$97,A377)</f>
        <v>25</v>
      </c>
    </row>
    <row r="378" spans="1:2" x14ac:dyDescent="0.25">
      <c r="A378" s="9" t="s">
        <v>38</v>
      </c>
      <c r="B378" s="15">
        <f t="shared" ref="B378:B380" ca="1" si="6">COUNTIF(B$2:B$97,A378)</f>
        <v>34</v>
      </c>
    </row>
    <row r="379" spans="1:2" x14ac:dyDescent="0.25">
      <c r="A379" s="9" t="s">
        <v>42</v>
      </c>
      <c r="B379" s="15">
        <f t="shared" ca="1" si="6"/>
        <v>23</v>
      </c>
    </row>
    <row r="380" spans="1:2" x14ac:dyDescent="0.25">
      <c r="A380" s="9" t="s">
        <v>50</v>
      </c>
      <c r="B380" s="15">
        <f t="shared" ca="1" si="6"/>
        <v>14</v>
      </c>
    </row>
    <row r="381" spans="1:2" x14ac:dyDescent="0.25">
      <c r="B381">
        <v>96</v>
      </c>
    </row>
    <row r="417" spans="1:2" x14ac:dyDescent="0.25">
      <c r="A417" t="s">
        <v>14</v>
      </c>
    </row>
    <row r="419" spans="1:2" x14ac:dyDescent="0.25">
      <c r="A419" s="9" t="s">
        <v>28</v>
      </c>
      <c r="B419" s="9">
        <f ca="1">COUNTIF(B$2:B$97,A419)</f>
        <v>28</v>
      </c>
    </row>
    <row r="420" spans="1:2" x14ac:dyDescent="0.25">
      <c r="A420" s="9" t="s">
        <v>38</v>
      </c>
      <c r="B420" s="9">
        <f t="shared" ref="B420:B422" ca="1" si="7">COUNTIF(B$2:B$97,A420)</f>
        <v>23</v>
      </c>
    </row>
    <row r="421" spans="1:2" x14ac:dyDescent="0.25">
      <c r="A421" s="9" t="s">
        <v>42</v>
      </c>
      <c r="B421" s="9">
        <f t="shared" ca="1" si="7"/>
        <v>27</v>
      </c>
    </row>
    <row r="422" spans="1:2" x14ac:dyDescent="0.25">
      <c r="A422" s="9" t="s">
        <v>50</v>
      </c>
      <c r="B422" s="9">
        <f t="shared" ca="1" si="7"/>
        <v>18</v>
      </c>
    </row>
    <row r="423" spans="1:2" x14ac:dyDescent="0.25">
      <c r="B423">
        <f ca="1">SUM(B419:B422)</f>
        <v>96</v>
      </c>
    </row>
    <row r="460" spans="1:9" x14ac:dyDescent="0.25">
      <c r="A460" s="16" t="s">
        <v>88</v>
      </c>
      <c r="B460" s="16"/>
      <c r="C460" s="16"/>
      <c r="D460" s="16"/>
      <c r="E460" s="16"/>
      <c r="F460" s="16"/>
      <c r="G460" s="16"/>
      <c r="H460" s="16"/>
      <c r="I460" s="16"/>
    </row>
    <row r="462" spans="1:9" x14ac:dyDescent="0.25">
      <c r="A462" s="9" t="s">
        <v>29</v>
      </c>
      <c r="B462" s="9">
        <f ca="1">COUNTIF(B$2:B$97,A462)</f>
        <v>47</v>
      </c>
    </row>
    <row r="463" spans="1:9" x14ac:dyDescent="0.25">
      <c r="A463" s="9" t="s">
        <v>22</v>
      </c>
      <c r="B463" s="9">
        <f t="shared" ref="B463:B464" ca="1" si="8">COUNTIF(B$2:B$97,A463)</f>
        <v>21</v>
      </c>
    </row>
    <row r="464" spans="1:9" x14ac:dyDescent="0.25">
      <c r="A464" s="9" t="s">
        <v>39</v>
      </c>
      <c r="B464" s="9">
        <f t="shared" ca="1" si="8"/>
        <v>28</v>
      </c>
    </row>
    <row r="465" spans="2:2" x14ac:dyDescent="0.25">
      <c r="B465">
        <f ca="1">SUM(B462:B464)</f>
        <v>96</v>
      </c>
    </row>
    <row r="497" spans="1:2" x14ac:dyDescent="0.25">
      <c r="A497" t="s">
        <v>90</v>
      </c>
    </row>
    <row r="499" spans="1:2" x14ac:dyDescent="0.25">
      <c r="A499" s="9" t="s">
        <v>29</v>
      </c>
      <c r="B499" s="9">
        <f ca="1">COUNTIF(B$2:B$97,A499)</f>
        <v>38</v>
      </c>
    </row>
    <row r="500" spans="1:2" x14ac:dyDescent="0.25">
      <c r="A500" s="9" t="s">
        <v>22</v>
      </c>
      <c r="B500" s="9">
        <f t="shared" ref="B500:B501" ca="1" si="9">COUNTIF(B$2:B$97,A500)</f>
        <v>1</v>
      </c>
    </row>
    <row r="501" spans="1:2" x14ac:dyDescent="0.25">
      <c r="A501" s="9" t="s">
        <v>30</v>
      </c>
      <c r="B501" s="9">
        <f t="shared" ca="1" si="9"/>
        <v>57</v>
      </c>
    </row>
    <row r="502" spans="1:2" x14ac:dyDescent="0.25">
      <c r="B502">
        <f ca="1">SUM(B499:B501)</f>
        <v>96</v>
      </c>
    </row>
    <row r="538" spans="1:2" x14ac:dyDescent="0.25">
      <c r="A538" t="s">
        <v>93</v>
      </c>
    </row>
    <row r="540" spans="1:2" x14ac:dyDescent="0.25">
      <c r="A540" s="9" t="s">
        <v>43</v>
      </c>
      <c r="B540" s="9">
        <f ca="1">COUNTIF(B$2:B$97,A540)</f>
        <v>64</v>
      </c>
    </row>
    <row r="541" spans="1:2" x14ac:dyDescent="0.25">
      <c r="A541" s="9" t="s">
        <v>31</v>
      </c>
      <c r="B541" s="9">
        <f t="shared" ref="B541" ca="1" si="10">COUNTIF(B$2:B$97,A541)</f>
        <v>32</v>
      </c>
    </row>
    <row r="542" spans="1:2" x14ac:dyDescent="0.25">
      <c r="B542">
        <f ca="1">SUM(B540:B541)</f>
        <v>96</v>
      </c>
    </row>
    <row r="571" spans="1:2" x14ac:dyDescent="0.25">
      <c r="A571" t="s">
        <v>17</v>
      </c>
    </row>
    <row r="573" spans="1:2" x14ac:dyDescent="0.25">
      <c r="A573" s="8" t="s">
        <v>32</v>
      </c>
      <c r="B573" s="9">
        <f ca="1">COUNTIF(B$2:B$97,A573)</f>
        <v>9</v>
      </c>
    </row>
    <row r="574" spans="1:2" x14ac:dyDescent="0.25">
      <c r="A574" s="8" t="s">
        <v>44</v>
      </c>
      <c r="B574" s="9">
        <f t="shared" ref="B574:B577" ca="1" si="11">COUNTIF(B$2:B$97,A574)</f>
        <v>29</v>
      </c>
    </row>
    <row r="575" spans="1:2" x14ac:dyDescent="0.25">
      <c r="A575" s="8" t="s">
        <v>47</v>
      </c>
      <c r="B575" s="9">
        <f t="shared" ca="1" si="11"/>
        <v>39</v>
      </c>
    </row>
    <row r="576" spans="1:2" x14ac:dyDescent="0.25">
      <c r="A576" s="8" t="s">
        <v>19</v>
      </c>
      <c r="B576" s="9">
        <f t="shared" ca="1" si="11"/>
        <v>16</v>
      </c>
    </row>
    <row r="577" spans="1:2" x14ac:dyDescent="0.25">
      <c r="A577" s="8" t="s">
        <v>48</v>
      </c>
      <c r="B577" s="9">
        <f t="shared" ca="1" si="11"/>
        <v>3</v>
      </c>
    </row>
    <row r="578" spans="1:2" x14ac:dyDescent="0.25">
      <c r="B578">
        <f ca="1">SUM(B573:B577)</f>
        <v>96</v>
      </c>
    </row>
  </sheetData>
  <mergeCells count="7">
    <mergeCell ref="A325:H325"/>
    <mergeCell ref="A460:I460"/>
    <mergeCell ref="A1:G1"/>
    <mergeCell ref="A31:G31"/>
    <mergeCell ref="A70:F70"/>
    <mergeCell ref="A147:F147"/>
    <mergeCell ref="A288:I28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DA74-7E57-4596-9917-13F9B3F042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sažetak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2021-04-09T08:29:38Z</dcterms:created>
  <dcterms:modified xsi:type="dcterms:W3CDTF">2021-04-19T09:22:55Z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